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5480" windowHeight="11640"/>
  </bookViews>
  <sheets>
    <sheet name="포장번호" sheetId="1" r:id="rId1"/>
    <sheet name="앞포장 (출력용)" sheetId="34" r:id="rId2"/>
    <sheet name="앞포장" sheetId="31" r:id="rId3"/>
    <sheet name="뒷포장 (출력용)" sheetId="36" r:id="rId4"/>
    <sheet name="뒷포장" sheetId="32" r:id="rId5"/>
    <sheet name="생검2-1" sheetId="39" r:id="rId6"/>
    <sheet name="PSN개체선발" sheetId="41" r:id="rId7"/>
    <sheet name="생검1,생검3" sheetId="37" r:id="rId8"/>
    <sheet name="생검2-2,생검4" sheetId="38" r:id="rId9"/>
    <sheet name="파종목록" sheetId="42" r:id="rId10"/>
  </sheets>
  <definedNames>
    <definedName name="_xlnm._FilterDatabase" localSheetId="0" hidden="1">포장번호!$A$1:$L$2141</definedName>
    <definedName name="_xlnm.Print_Area" localSheetId="4">뒷포장!$A$8:$Z$93</definedName>
    <definedName name="_xlnm.Print_Area" localSheetId="3">'뒷포장 (출력용)'!$A$2:$X$90</definedName>
    <definedName name="_xlnm.Print_Area" localSheetId="2">앞포장!$A$1:$AF$77</definedName>
    <definedName name="_xlnm.Print_Area" localSheetId="1">'앞포장 (출력용)'!$A$1:$AG$74</definedName>
    <definedName name="_xlnm.Print_Area" localSheetId="9">파종목록!$A$1:$H$51</definedName>
    <definedName name="_xlnm.Print_Area" localSheetId="0">포장번호!$A$1:$J$2391</definedName>
  </definedNames>
  <calcPr calcId="125725"/>
</workbook>
</file>

<file path=xl/calcChain.xml><?xml version="1.0" encoding="utf-8"?>
<calcChain xmlns="http://schemas.openxmlformats.org/spreadsheetml/2006/main">
  <c r="B9" i="42"/>
  <c r="T93" i="32" l="1"/>
  <c r="S93" l="1"/>
  <c r="D93" l="1"/>
  <c r="C93"/>
  <c r="Z90" l="1"/>
  <c r="Z91"/>
  <c r="Y92"/>
  <c r="AF75" i="31"/>
  <c r="AF76"/>
  <c r="AE77"/>
  <c r="AH75" l="1"/>
  <c r="AH77" s="1"/>
  <c r="AI78" s="1"/>
  <c r="AB90" i="32"/>
  <c r="AB92" s="1"/>
  <c r="AC93" s="1"/>
</calcChain>
</file>

<file path=xl/sharedStrings.xml><?xml version="1.0" encoding="utf-8"?>
<sst xmlns="http://schemas.openxmlformats.org/spreadsheetml/2006/main" count="4501" uniqueCount="3230">
  <si>
    <t>단백콩</t>
  </si>
  <si>
    <t>풍산나물콩</t>
  </si>
  <si>
    <t>SS0401-T5-03</t>
  </si>
  <si>
    <t>SS0401-T5-04</t>
  </si>
  <si>
    <t>SS0401-T5-06</t>
  </si>
  <si>
    <t>SS0401-T5-07</t>
  </si>
  <si>
    <t>SS0401-T5-08</t>
  </si>
  <si>
    <t>SS0401-T5-09</t>
  </si>
  <si>
    <t>SS0401-T5-10</t>
  </si>
  <si>
    <t>SS0401-T5-12</t>
  </si>
  <si>
    <t>SS0401-T5-14</t>
  </si>
  <si>
    <t>SS0401-T5-15</t>
  </si>
  <si>
    <t>SS0401-T5-16</t>
  </si>
  <si>
    <t>SS0401-T5-17</t>
  </si>
  <si>
    <t>SS0401-T5-18</t>
  </si>
  <si>
    <t>SS0401-T5-19</t>
  </si>
  <si>
    <t>SS0401-T5-20</t>
  </si>
  <si>
    <t>SS0401-T5-24</t>
  </si>
  <si>
    <t>SS0401-T5-25</t>
  </si>
  <si>
    <t>SS0401-T5-26</t>
  </si>
  <si>
    <t>SS0401-T5-27</t>
  </si>
  <si>
    <t>SS0401-T5-28</t>
  </si>
  <si>
    <t>SS0401-T5-30</t>
  </si>
  <si>
    <t>SS0401-T5-32</t>
  </si>
  <si>
    <t>SS0401-T5-34</t>
  </si>
  <si>
    <t>SS0401-T5-36</t>
  </si>
  <si>
    <t>SS0401-T5-38</t>
  </si>
  <si>
    <t>SS0401-T5-40</t>
  </si>
  <si>
    <t>SS0401-T5-41</t>
  </si>
  <si>
    <t>SS0401-T5-43</t>
  </si>
  <si>
    <t>SS0401-T5-44</t>
  </si>
  <si>
    <t>SS0401-T5-45</t>
  </si>
  <si>
    <t>SS0401-T5-47</t>
  </si>
  <si>
    <t>SS0401-T5-48</t>
  </si>
  <si>
    <t>SS0401-T5-49</t>
  </si>
  <si>
    <t>SS0401-T5-51</t>
  </si>
  <si>
    <t>SS0401-T5-52</t>
  </si>
  <si>
    <t>SS0401-T5-53</t>
  </si>
  <si>
    <t>SS0401-T5-54</t>
  </si>
  <si>
    <t>SS0401-T5-55</t>
  </si>
  <si>
    <t>SS0401-T5-56</t>
  </si>
  <si>
    <t>SS0401-T5-58</t>
  </si>
  <si>
    <t>SS0401-T5-60</t>
  </si>
  <si>
    <t>SS0401-T5-62</t>
  </si>
  <si>
    <t>SS0401-T5-63</t>
  </si>
  <si>
    <t>SS0401-T5-64</t>
  </si>
  <si>
    <t>SS0401-T5-68</t>
  </si>
  <si>
    <t>SS0401-T5-69</t>
  </si>
  <si>
    <t>SS0401-T5-70</t>
  </si>
  <si>
    <t>SS0401-T5-71</t>
  </si>
  <si>
    <t>SS0401-T5-72</t>
  </si>
  <si>
    <t>SS0401-T5-73</t>
  </si>
  <si>
    <t>SS0401-T5-74</t>
  </si>
  <si>
    <t>SS0401-T5-75</t>
  </si>
  <si>
    <t>SS0401-T5-76</t>
  </si>
  <si>
    <t>SS0401-T5-77</t>
  </si>
  <si>
    <t>SS0401-T5-78</t>
  </si>
  <si>
    <t>SS0401-T5-79</t>
  </si>
  <si>
    <t>SS0401-T5-80</t>
  </si>
  <si>
    <t>SS0401-T5-81</t>
  </si>
  <si>
    <t>SS0401-T5-82</t>
  </si>
  <si>
    <t>SS0401-T5-83</t>
  </si>
  <si>
    <t>SS0401-T5-84</t>
  </si>
  <si>
    <t>SS0401-T5-85</t>
  </si>
  <si>
    <t>SS0401-T5-86</t>
  </si>
  <si>
    <t>SS0401-T5-87</t>
  </si>
  <si>
    <t>SS0401-T5-88</t>
  </si>
  <si>
    <t>SS0401-T5-89</t>
  </si>
  <si>
    <t>SS0401-T5-90</t>
  </si>
  <si>
    <t>SS0401-T5-91</t>
  </si>
  <si>
    <t>SS0401-T5-92</t>
  </si>
  <si>
    <t>SS0401-T5-93</t>
  </si>
  <si>
    <t>SS0401-T5-94</t>
  </si>
  <si>
    <t>SS0401-T5-95</t>
  </si>
  <si>
    <t>SS0401-T5-96</t>
  </si>
  <si>
    <t>SS0401-T5-97</t>
  </si>
  <si>
    <t>SS0401-T5-99</t>
  </si>
  <si>
    <t>SS0401-T5-100</t>
  </si>
  <si>
    <t>SS0401-T5-101</t>
  </si>
  <si>
    <t>SS0401-T5-102</t>
  </si>
  <si>
    <t>SS0401-T5-103</t>
  </si>
  <si>
    <t>SS0401-T5-106</t>
  </si>
  <si>
    <t>SS0401-T5-107</t>
  </si>
  <si>
    <t>SS0401-T5-01</t>
  </si>
  <si>
    <t>SS0401-T5-02</t>
  </si>
  <si>
    <t>SS0401-T5-05</t>
  </si>
  <si>
    <t>모본</t>
  </si>
  <si>
    <t>부본</t>
  </si>
  <si>
    <t>태광콩</t>
  </si>
  <si>
    <t>배</t>
  </si>
  <si>
    <t>수</t>
  </si>
  <si>
    <t>로</t>
  </si>
  <si>
    <t>및</t>
  </si>
  <si>
    <t>통</t>
  </si>
  <si>
    <t>0.8m</t>
  </si>
  <si>
    <t>← 3m →</t>
  </si>
  <si>
    <t>3m</t>
  </si>
  <si>
    <t>↑</t>
  </si>
  <si>
    <t>↓</t>
  </si>
  <si>
    <t>V</t>
    <phoneticPr fontId="5" type="noConversion"/>
  </si>
  <si>
    <t>계통수</t>
    <phoneticPr fontId="3" type="noConversion"/>
  </si>
  <si>
    <t>SS2-2</t>
    <phoneticPr fontId="3" type="noConversion"/>
  </si>
  <si>
    <t>(뒤쪽 모든 라인)</t>
    <phoneticPr fontId="3" type="noConversion"/>
  </si>
  <si>
    <t>보도</t>
    <phoneticPr fontId="3" type="noConversion"/>
  </si>
  <si>
    <t>진품콩2호</t>
    <phoneticPr fontId="3" type="noConversion"/>
  </si>
  <si>
    <t>익산나물콩 X SS2-2</t>
    <phoneticPr fontId="3" type="noConversion"/>
  </si>
  <si>
    <t>[교배 집단]</t>
    <phoneticPr fontId="3" type="noConversion"/>
  </si>
  <si>
    <t>V</t>
    <phoneticPr fontId="3" type="noConversion"/>
  </si>
  <si>
    <t>PI171451 X 화엄풋콩</t>
    <phoneticPr fontId="3" type="noConversion"/>
  </si>
  <si>
    <t>저장</t>
    <phoneticPr fontId="3" type="noConversion"/>
  </si>
  <si>
    <t>태국 교배집단 (11조합)</t>
    <phoneticPr fontId="3" type="noConversion"/>
  </si>
  <si>
    <t>진품콩2호 X SS2-2</t>
    <phoneticPr fontId="3" type="noConversion"/>
  </si>
  <si>
    <t>일품검정콩 X SS2-2</t>
    <phoneticPr fontId="3" type="noConversion"/>
  </si>
  <si>
    <t>단백콩 X SS2-2</t>
    <phoneticPr fontId="3" type="noConversion"/>
  </si>
  <si>
    <t>대원콩 X SS2-2</t>
    <phoneticPr fontId="3" type="noConversion"/>
  </si>
  <si>
    <t>신팔달콩2호 X 단백콩</t>
    <phoneticPr fontId="3" type="noConversion"/>
  </si>
  <si>
    <t>풍산나물콩 X SS2-2</t>
    <phoneticPr fontId="3" type="noConversion"/>
  </si>
  <si>
    <t>대원콩 X 단백콩</t>
    <phoneticPr fontId="3" type="noConversion"/>
  </si>
  <si>
    <t>진품콩2호 X 단백콩</t>
    <phoneticPr fontId="3" type="noConversion"/>
  </si>
  <si>
    <t>풍산나물콩 X 단백콩</t>
    <phoneticPr fontId="3" type="noConversion"/>
  </si>
  <si>
    <t>일품검정콩 X 단백콩</t>
    <phoneticPr fontId="3" type="noConversion"/>
  </si>
  <si>
    <t>[유전자원]</t>
    <phoneticPr fontId="3" type="noConversion"/>
  </si>
  <si>
    <t>G.MAX</t>
    <phoneticPr fontId="5" type="noConversion"/>
  </si>
  <si>
    <t>G.SOJA</t>
    <phoneticPr fontId="5" type="noConversion"/>
  </si>
  <si>
    <t>G.GRACILLIS</t>
    <phoneticPr fontId="5" type="noConversion"/>
  </si>
  <si>
    <t>유전자원</t>
    <phoneticPr fontId="5" type="noConversion"/>
  </si>
  <si>
    <t>중국품종</t>
    <phoneticPr fontId="3" type="noConversion"/>
  </si>
  <si>
    <t>USDA 유전자원</t>
    <phoneticPr fontId="3" type="noConversion"/>
  </si>
  <si>
    <t>고저단백</t>
    <phoneticPr fontId="5" type="noConversion"/>
  </si>
  <si>
    <t>고저단백 NEW SET</t>
    <phoneticPr fontId="5" type="noConversion"/>
  </si>
  <si>
    <t>RR 계통 (Round up Ready)</t>
    <phoneticPr fontId="5" type="noConversion"/>
  </si>
  <si>
    <t>seed weight &amp; size 관련 IT계통</t>
    <phoneticPr fontId="3" type="noConversion"/>
  </si>
  <si>
    <t>[기타]</t>
    <phoneticPr fontId="3" type="noConversion"/>
  </si>
  <si>
    <t>EMS 처리 종자</t>
    <phoneticPr fontId="5" type="noConversion"/>
  </si>
  <si>
    <t>PSN 생산력 검정</t>
    <phoneticPr fontId="5" type="noConversion"/>
  </si>
  <si>
    <t>[폐기]</t>
    <phoneticPr fontId="3" type="noConversion"/>
  </si>
  <si>
    <t>폐기</t>
    <phoneticPr fontId="3" type="noConversion"/>
  </si>
  <si>
    <t>494-2</t>
    <phoneticPr fontId="3" type="noConversion"/>
  </si>
  <si>
    <t>547-2</t>
    <phoneticPr fontId="3" type="noConversion"/>
  </si>
  <si>
    <t>499-3</t>
    <phoneticPr fontId="3" type="noConversion"/>
  </si>
  <si>
    <t>545-1</t>
    <phoneticPr fontId="3" type="noConversion"/>
  </si>
  <si>
    <t>← 12.2m →</t>
  </si>
  <si>
    <t>1105-5</t>
    <phoneticPr fontId="3" type="noConversion"/>
  </si>
  <si>
    <t>1101-1</t>
    <phoneticPr fontId="3" type="noConversion"/>
  </si>
  <si>
    <t>1102-2</t>
    <phoneticPr fontId="3" type="noConversion"/>
  </si>
  <si>
    <t>1103-3</t>
    <phoneticPr fontId="3" type="noConversion"/>
  </si>
  <si>
    <t>1304-5</t>
    <phoneticPr fontId="3" type="noConversion"/>
  </si>
  <si>
    <t>1104-4</t>
    <phoneticPr fontId="3" type="noConversion"/>
  </si>
  <si>
    <t>1305-1</t>
    <phoneticPr fontId="3" type="noConversion"/>
  </si>
  <si>
    <t>종자없음</t>
    <phoneticPr fontId="5" type="noConversion"/>
  </si>
  <si>
    <t>종자부족</t>
    <phoneticPr fontId="5" type="noConversion"/>
  </si>
  <si>
    <t>포장번호</t>
  </si>
  <si>
    <t>계통명</t>
  </si>
  <si>
    <t>품종명</t>
  </si>
  <si>
    <t>파종</t>
  </si>
  <si>
    <t>MG</t>
  </si>
  <si>
    <t>수확</t>
  </si>
  <si>
    <t>비고</t>
  </si>
  <si>
    <t>2009 포장</t>
  </si>
  <si>
    <t>2008 포장</t>
  </si>
  <si>
    <t>2007 포장</t>
  </si>
  <si>
    <t>보도</t>
    <phoneticPr fontId="7" type="noConversion"/>
  </si>
  <si>
    <t>모본</t>
    <phoneticPr fontId="3" type="noConversion"/>
  </si>
  <si>
    <t>진품콩2호 X SS2-2</t>
  </si>
  <si>
    <t>부본</t>
    <phoneticPr fontId="3" type="noConversion"/>
  </si>
  <si>
    <t>실험자: 류위선</t>
  </si>
  <si>
    <t>466-1</t>
  </si>
  <si>
    <t>478-1</t>
  </si>
  <si>
    <t>SS0401-T5-31</t>
  </si>
  <si>
    <t>SS0401-T5-109</t>
  </si>
  <si>
    <t>SS0401-T5-111</t>
  </si>
  <si>
    <t>SS0404-T5-76-SE-1</t>
  </si>
  <si>
    <t>SE: 수원 조숙</t>
  </si>
  <si>
    <t>SS0404-T5-76-SE-2</t>
  </si>
  <si>
    <t>SS0404-T5-76-SE-3</t>
  </si>
  <si>
    <t>SS0404-T5-76-SL-1</t>
  </si>
  <si>
    <t>SL: 수원 만숙</t>
  </si>
  <si>
    <t>SS0404-T5-76-SL-2</t>
  </si>
  <si>
    <t>SS0404-T5-76-SL-3</t>
  </si>
  <si>
    <t>SS0404-T5-76-ME-1</t>
  </si>
  <si>
    <t>ME: 무안 조숙</t>
  </si>
  <si>
    <t>SS0404-T5-76-ME-2</t>
  </si>
  <si>
    <t>SS0404-T5-76-ME-3</t>
  </si>
  <si>
    <t>SS0404-T5-76-ML-1</t>
  </si>
  <si>
    <t>ML:무안 만숙</t>
  </si>
  <si>
    <t>SS0404-T5-76-ML-2</t>
  </si>
  <si>
    <t>SS0404-T5-76-ML-3</t>
  </si>
  <si>
    <t>SS0404-T5-76-JE-1</t>
  </si>
  <si>
    <t>JE: 제주 조숙</t>
  </si>
  <si>
    <t>SS0404-T5-76-JE-2</t>
  </si>
  <si>
    <t>SS0404-T5-76-JE-3</t>
  </si>
  <si>
    <t>SS0404-T5-76-JL-1</t>
  </si>
  <si>
    <t>JL: 제주 만숙</t>
  </si>
  <si>
    <t>SS0404-T5-76-JL-2</t>
  </si>
  <si>
    <t>SS0404-T5-76-JL-3</t>
  </si>
  <si>
    <t>불마름병 저항성</t>
  </si>
  <si>
    <t>유전자 관련 집단</t>
  </si>
  <si>
    <t>TD 1</t>
  </si>
  <si>
    <t>TD 4</t>
  </si>
  <si>
    <t>TD 6</t>
  </si>
  <si>
    <t>TD 8</t>
  </si>
  <si>
    <t>TD 9</t>
  </si>
  <si>
    <t>TD 10</t>
  </si>
  <si>
    <t>TD 11</t>
  </si>
  <si>
    <t>TD 12</t>
  </si>
  <si>
    <t>TD 13</t>
  </si>
  <si>
    <t>TD 14</t>
  </si>
  <si>
    <t>TD 15</t>
  </si>
  <si>
    <t>TD 16</t>
  </si>
  <si>
    <t>TD 17</t>
  </si>
  <si>
    <t>TD 18</t>
  </si>
  <si>
    <t>TD 19</t>
  </si>
  <si>
    <t>TD 20</t>
  </si>
  <si>
    <t>TD 21</t>
  </si>
  <si>
    <t>TD 24</t>
  </si>
  <si>
    <t>TD 25</t>
  </si>
  <si>
    <t>TD 26</t>
  </si>
  <si>
    <t>TD 28</t>
  </si>
  <si>
    <t>TD 29</t>
  </si>
  <si>
    <t>TD 30</t>
  </si>
  <si>
    <t>TD 31</t>
  </si>
  <si>
    <t>TD 32</t>
  </si>
  <si>
    <t>TD 34</t>
  </si>
  <si>
    <t>TD 35</t>
  </si>
  <si>
    <t>TD 36</t>
  </si>
  <si>
    <t>TD 37</t>
  </si>
  <si>
    <t>TD 38</t>
  </si>
  <si>
    <t>TD 39</t>
  </si>
  <si>
    <t>TD 40</t>
  </si>
  <si>
    <t>TD 41</t>
  </si>
  <si>
    <t>TD 42</t>
  </si>
  <si>
    <t>TD 44</t>
  </si>
  <si>
    <t>TD 45</t>
  </si>
  <si>
    <t>TD 46</t>
  </si>
  <si>
    <t>TD 47</t>
  </si>
  <si>
    <t>TD 48</t>
  </si>
  <si>
    <t>TD 49</t>
  </si>
  <si>
    <t>TD 50</t>
  </si>
  <si>
    <t>TD 51</t>
  </si>
  <si>
    <t>TD 53</t>
  </si>
  <si>
    <t>TD 54</t>
  </si>
  <si>
    <t>TD 55</t>
  </si>
  <si>
    <t>TD 56</t>
  </si>
  <si>
    <t>TD 57</t>
  </si>
  <si>
    <t>TD 58</t>
  </si>
  <si>
    <t>TD 59</t>
  </si>
  <si>
    <t>TD 60</t>
  </si>
  <si>
    <t>TD 62</t>
  </si>
  <si>
    <t>TD 63</t>
  </si>
  <si>
    <t>TD 66</t>
  </si>
  <si>
    <t>TD 68</t>
  </si>
  <si>
    <t>TD 70</t>
  </si>
  <si>
    <t>TD 72</t>
  </si>
  <si>
    <t>TD 73</t>
  </si>
  <si>
    <t>TD 74</t>
  </si>
  <si>
    <t>TD 75</t>
  </si>
  <si>
    <t>TD 76</t>
  </si>
  <si>
    <t>TD 77</t>
  </si>
  <si>
    <t>TD 79</t>
  </si>
  <si>
    <t>TD 80</t>
  </si>
  <si>
    <t>TD 81</t>
  </si>
  <si>
    <t>TD 82</t>
  </si>
  <si>
    <t>TD 83</t>
  </si>
  <si>
    <t>TD 85</t>
  </si>
  <si>
    <t>TD 86</t>
  </si>
  <si>
    <t>TD 87</t>
  </si>
  <si>
    <t>TD 88</t>
  </si>
  <si>
    <t>TD 90</t>
  </si>
  <si>
    <t>TD 91</t>
  </si>
  <si>
    <t>TD 92</t>
  </si>
  <si>
    <t>TD 93</t>
  </si>
  <si>
    <t>TD 94</t>
  </si>
  <si>
    <t>TD 95</t>
  </si>
  <si>
    <t>TD 97</t>
  </si>
  <si>
    <t>TD 99</t>
  </si>
  <si>
    <t>TD 100</t>
  </si>
  <si>
    <t>TD 102</t>
  </si>
  <si>
    <t>TD 103</t>
  </si>
  <si>
    <t>TD 104</t>
  </si>
  <si>
    <t>TD 105</t>
  </si>
  <si>
    <t>TD 106</t>
  </si>
  <si>
    <t>TD 107</t>
  </si>
  <si>
    <t>TD 108</t>
  </si>
  <si>
    <t>TD 110</t>
  </si>
  <si>
    <t>TD 112</t>
  </si>
  <si>
    <t>TD 113</t>
  </si>
  <si>
    <t>TD 114</t>
  </si>
  <si>
    <t>TD 115</t>
  </si>
  <si>
    <t>TD 117</t>
  </si>
  <si>
    <t>TD 120</t>
  </si>
  <si>
    <t>TD 121</t>
  </si>
  <si>
    <t>TD 124</t>
  </si>
  <si>
    <t>TD 125</t>
  </si>
  <si>
    <t>TD 127</t>
  </si>
  <si>
    <t>TD 129</t>
  </si>
  <si>
    <t>TD 130</t>
  </si>
  <si>
    <t>TD 132</t>
  </si>
  <si>
    <t>TD 133</t>
  </si>
  <si>
    <t>TD 134</t>
  </si>
  <si>
    <t>TD 137</t>
  </si>
  <si>
    <t>TD 140</t>
  </si>
  <si>
    <t>TD 141</t>
  </si>
  <si>
    <t>TD 142</t>
  </si>
  <si>
    <t>TD 144</t>
  </si>
  <si>
    <t>TD 145</t>
  </si>
  <si>
    <t>TD 146</t>
  </si>
  <si>
    <t>TD 147</t>
  </si>
  <si>
    <t>TD 148</t>
  </si>
  <si>
    <t>TD 149</t>
  </si>
  <si>
    <t>TD 151</t>
  </si>
  <si>
    <t>TD 152</t>
  </si>
  <si>
    <t>TD 153</t>
  </si>
  <si>
    <t>TD 154</t>
  </si>
  <si>
    <t>TD 155</t>
  </si>
  <si>
    <t>TD 156</t>
  </si>
  <si>
    <t>TD 157</t>
  </si>
  <si>
    <t>TD 158</t>
  </si>
  <si>
    <t>TD 159</t>
  </si>
  <si>
    <t>TD 161</t>
  </si>
  <si>
    <t>TD 162</t>
  </si>
  <si>
    <t>TD 163</t>
  </si>
  <si>
    <t>TD 165</t>
  </si>
  <si>
    <t>TD 166</t>
  </si>
  <si>
    <t>TD 168</t>
  </si>
  <si>
    <t>TD 169</t>
  </si>
  <si>
    <t>TD 170</t>
  </si>
  <si>
    <t>TD 171</t>
  </si>
  <si>
    <t>TD 174</t>
  </si>
  <si>
    <t>TD 175</t>
  </si>
  <si>
    <t>TD 176</t>
  </si>
  <si>
    <t>TD 178</t>
  </si>
  <si>
    <t>TD 179</t>
  </si>
  <si>
    <t>TD 180</t>
  </si>
  <si>
    <t>TD 181</t>
  </si>
  <si>
    <t>TD 182</t>
  </si>
  <si>
    <t>TD 183</t>
  </si>
  <si>
    <t>TD 184</t>
  </si>
  <si>
    <t>TD 188</t>
  </si>
  <si>
    <t>TD 189</t>
  </si>
  <si>
    <t>TD 190</t>
  </si>
  <si>
    <t>TD 192</t>
  </si>
  <si>
    <t>TD 193</t>
  </si>
  <si>
    <t>TD 194</t>
  </si>
  <si>
    <t>TD 196</t>
  </si>
  <si>
    <t>TD 197</t>
  </si>
  <si>
    <t>TD 198</t>
  </si>
  <si>
    <t>TD 199</t>
  </si>
  <si>
    <t>TD 200</t>
  </si>
  <si>
    <t>TD 201</t>
  </si>
  <si>
    <t>TD 203</t>
  </si>
  <si>
    <t>TD 204</t>
  </si>
  <si>
    <t>TD 205</t>
  </si>
  <si>
    <t>TD 207</t>
  </si>
  <si>
    <t>TD 208</t>
  </si>
  <si>
    <t>TD 209</t>
  </si>
  <si>
    <t>TD 210</t>
  </si>
  <si>
    <t>TD 212</t>
  </si>
  <si>
    <t>TD 213</t>
  </si>
  <si>
    <t>TD 214</t>
  </si>
  <si>
    <t>TD 215</t>
  </si>
  <si>
    <t>TD 216</t>
  </si>
  <si>
    <t>TD 217</t>
  </si>
  <si>
    <t>TD 218</t>
  </si>
  <si>
    <t>TD 219</t>
  </si>
  <si>
    <t>TD 222</t>
  </si>
  <si>
    <t>TD 223</t>
  </si>
  <si>
    <t>TD 224</t>
  </si>
  <si>
    <t>TD 225</t>
  </si>
  <si>
    <t>TD 226</t>
  </si>
  <si>
    <t>TD 227</t>
  </si>
  <si>
    <t>TD 228</t>
  </si>
  <si>
    <t>TD 229</t>
  </si>
  <si>
    <t>TD 230</t>
  </si>
  <si>
    <t>TD 231</t>
  </si>
  <si>
    <t>TD 232</t>
  </si>
  <si>
    <t>TD 233</t>
  </si>
  <si>
    <t>TD 234</t>
  </si>
  <si>
    <t>TD 235</t>
  </si>
  <si>
    <t>TD 236</t>
  </si>
  <si>
    <t>TD 237</t>
  </si>
  <si>
    <t>TD 239</t>
  </si>
  <si>
    <t>TD 240</t>
  </si>
  <si>
    <t>TD 242</t>
  </si>
  <si>
    <t>TD 243</t>
  </si>
  <si>
    <t>TD 245</t>
  </si>
  <si>
    <t>TD 246</t>
  </si>
  <si>
    <t>TD 247</t>
  </si>
  <si>
    <t>TD 248</t>
  </si>
  <si>
    <t>TD 249</t>
  </si>
  <si>
    <t>TD 250</t>
  </si>
  <si>
    <t>TD 251</t>
  </si>
  <si>
    <t>TD 252</t>
  </si>
  <si>
    <t>TD 253</t>
  </si>
  <si>
    <t>TD 254</t>
  </si>
  <si>
    <t>TD 255</t>
  </si>
  <si>
    <t>TD 256</t>
  </si>
  <si>
    <t>TD 257</t>
  </si>
  <si>
    <t>TD 259</t>
  </si>
  <si>
    <t>TD 260</t>
  </si>
  <si>
    <t>TD 261</t>
  </si>
  <si>
    <t>TD 262</t>
  </si>
  <si>
    <t>TD 266</t>
  </si>
  <si>
    <t>TD 267</t>
  </si>
  <si>
    <t>TD 270</t>
  </si>
  <si>
    <t>TD 271</t>
  </si>
  <si>
    <t>TD 272</t>
  </si>
  <si>
    <t>TD 273</t>
  </si>
  <si>
    <t>TD 275</t>
  </si>
  <si>
    <t>TD 276</t>
  </si>
  <si>
    <t>TD 277</t>
  </si>
  <si>
    <t>TD 281</t>
  </si>
  <si>
    <t>TD 283</t>
  </si>
  <si>
    <t>TD 285</t>
  </si>
  <si>
    <t>TD 286</t>
  </si>
  <si>
    <t>TD 287</t>
  </si>
  <si>
    <t>TD 289</t>
  </si>
  <si>
    <t>TD 290</t>
  </si>
  <si>
    <t>TD 291</t>
  </si>
  <si>
    <t>TD 292</t>
  </si>
  <si>
    <t>TD 294</t>
  </si>
  <si>
    <t>TD 295</t>
  </si>
  <si>
    <t>TD 297</t>
  </si>
  <si>
    <t>TD 301</t>
  </si>
  <si>
    <t>TD 304</t>
  </si>
  <si>
    <t>TD 309</t>
  </si>
  <si>
    <t>실험자: 손수려</t>
    <phoneticPr fontId="3" type="noConversion"/>
  </si>
  <si>
    <t>TS 3</t>
  </si>
  <si>
    <t>TS 4</t>
  </si>
  <si>
    <t>TS 5</t>
  </si>
  <si>
    <t>TS 7</t>
  </si>
  <si>
    <t>TS 9</t>
  </si>
  <si>
    <t>TS 13</t>
  </si>
  <si>
    <t>TS 14</t>
  </si>
  <si>
    <t>TS 15</t>
  </si>
  <si>
    <t>TS 16</t>
  </si>
  <si>
    <t>TS 20</t>
  </si>
  <si>
    <t>TS 23</t>
  </si>
  <si>
    <t>TS 24</t>
  </si>
  <si>
    <t>TS 25</t>
  </si>
  <si>
    <t>TS 26</t>
  </si>
  <si>
    <t>TS 27</t>
  </si>
  <si>
    <t>TS 28</t>
  </si>
  <si>
    <t>TS 29</t>
  </si>
  <si>
    <t>TS 30</t>
  </si>
  <si>
    <t>TS 31</t>
  </si>
  <si>
    <t>TS 32</t>
  </si>
  <si>
    <t>TS 33</t>
  </si>
  <si>
    <t>TS 34</t>
  </si>
  <si>
    <t>TS 35</t>
  </si>
  <si>
    <t>TS 36</t>
  </si>
  <si>
    <t>TS 39</t>
  </si>
  <si>
    <t>TS 43</t>
  </si>
  <si>
    <t>TS 45</t>
  </si>
  <si>
    <t>TS 46</t>
  </si>
  <si>
    <t>TS 47</t>
  </si>
  <si>
    <t>TS 51</t>
  </si>
  <si>
    <t>TS 52</t>
  </si>
  <si>
    <t>TS 53</t>
  </si>
  <si>
    <t>TS 54</t>
  </si>
  <si>
    <t>TS 55</t>
  </si>
  <si>
    <t>TS 56</t>
  </si>
  <si>
    <t>TS 57</t>
  </si>
  <si>
    <t>TS 60</t>
  </si>
  <si>
    <t>TS 61</t>
  </si>
  <si>
    <t>TS 62</t>
  </si>
  <si>
    <t>TS 63</t>
  </si>
  <si>
    <t>TS 66</t>
  </si>
  <si>
    <t>TS 68</t>
  </si>
  <si>
    <t>TS 70</t>
  </si>
  <si>
    <t>TS 73</t>
  </si>
  <si>
    <t>TS 74</t>
  </si>
  <si>
    <t>TS 75</t>
  </si>
  <si>
    <t>TS 77</t>
  </si>
  <si>
    <t>TS 78</t>
  </si>
  <si>
    <t>TS 79</t>
  </si>
  <si>
    <t>TS 80</t>
  </si>
  <si>
    <t>TS 81</t>
  </si>
  <si>
    <t>TS 82</t>
  </si>
  <si>
    <t>TS 83</t>
  </si>
  <si>
    <t>TS 86</t>
  </si>
  <si>
    <t>TS 87</t>
  </si>
  <si>
    <t>TS 88</t>
  </si>
  <si>
    <t>TS 90</t>
  </si>
  <si>
    <t>TS 91</t>
  </si>
  <si>
    <t>TS 93</t>
  </si>
  <si>
    <t>TS 96</t>
  </si>
  <si>
    <t>TS 97</t>
  </si>
  <si>
    <t>TS 98</t>
  </si>
  <si>
    <t>TS 99</t>
  </si>
  <si>
    <t>TS 100</t>
  </si>
  <si>
    <t>TS 101</t>
  </si>
  <si>
    <t>TS 102</t>
  </si>
  <si>
    <t>TS 103</t>
  </si>
  <si>
    <t>TS 107</t>
  </si>
  <si>
    <t>TS 109</t>
  </si>
  <si>
    <t>TS 111</t>
  </si>
  <si>
    <t>TS 112</t>
  </si>
  <si>
    <t>TS 113</t>
  </si>
  <si>
    <t>TS 114</t>
  </si>
  <si>
    <t>TS 119</t>
  </si>
  <si>
    <t>TS 120</t>
  </si>
  <si>
    <t>TS 121</t>
  </si>
  <si>
    <t>TS 122</t>
  </si>
  <si>
    <t>TS 123</t>
  </si>
  <si>
    <t>TS 129</t>
  </si>
  <si>
    <t>TS 130</t>
  </si>
  <si>
    <t>TS 131</t>
  </si>
  <si>
    <t>TS 132</t>
  </si>
  <si>
    <t>TS 133</t>
  </si>
  <si>
    <t>TS 134</t>
  </si>
  <si>
    <t>TS 135</t>
  </si>
  <si>
    <t>TS 136</t>
  </si>
  <si>
    <t>TS 137</t>
  </si>
  <si>
    <t>TS 138</t>
  </si>
  <si>
    <t>TS 140</t>
  </si>
  <si>
    <t>TS 141</t>
  </si>
  <si>
    <t>TS 142</t>
  </si>
  <si>
    <t>TS 143</t>
  </si>
  <si>
    <t>TS 144</t>
  </si>
  <si>
    <t>TS 145</t>
  </si>
  <si>
    <t>TS 147</t>
  </si>
  <si>
    <t>TS 151</t>
  </si>
  <si>
    <t>TS 152</t>
  </si>
  <si>
    <t>TS 153</t>
  </si>
  <si>
    <t>TS 155</t>
  </si>
  <si>
    <t>TS 159</t>
  </si>
  <si>
    <t>TS 160</t>
  </si>
  <si>
    <t>TS 161</t>
  </si>
  <si>
    <t>TS 162</t>
  </si>
  <si>
    <t>TS 164</t>
  </si>
  <si>
    <t>TS 166</t>
  </si>
  <si>
    <t>TS 167</t>
  </si>
  <si>
    <t>TS 170</t>
  </si>
  <si>
    <t>TS 171</t>
  </si>
  <si>
    <t>TS 172</t>
  </si>
  <si>
    <t>TS 173</t>
  </si>
  <si>
    <t>TS 176</t>
  </si>
  <si>
    <t>TS 177</t>
  </si>
  <si>
    <t>TS 179</t>
  </si>
  <si>
    <t>TS 180</t>
  </si>
  <si>
    <t>TS 182</t>
  </si>
  <si>
    <t>TS 183</t>
  </si>
  <si>
    <t>TS 184</t>
  </si>
  <si>
    <t>TS 185</t>
  </si>
  <si>
    <t>TS 189</t>
  </si>
  <si>
    <t>TS 191</t>
  </si>
  <si>
    <t>TS 195</t>
  </si>
  <si>
    <t>TS 197</t>
  </si>
  <si>
    <t>TS 198</t>
  </si>
  <si>
    <t>TS 203</t>
  </si>
  <si>
    <t>TS 210</t>
  </si>
  <si>
    <t>TS 215</t>
  </si>
  <si>
    <t>TS 216</t>
  </si>
  <si>
    <t>TS 218</t>
  </si>
  <si>
    <t>TS 221</t>
  </si>
  <si>
    <t>TS 222</t>
  </si>
  <si>
    <t>TS 223</t>
  </si>
  <si>
    <t>TS 224</t>
  </si>
  <si>
    <t>TS 225</t>
  </si>
  <si>
    <t>TS 227</t>
  </si>
  <si>
    <t>TS 228</t>
  </si>
  <si>
    <t>TS 229</t>
  </si>
  <si>
    <t>TS 230</t>
  </si>
  <si>
    <t>TS 232</t>
  </si>
  <si>
    <t>TS 234</t>
  </si>
  <si>
    <t>TS 235</t>
  </si>
  <si>
    <t>TS 236</t>
  </si>
  <si>
    <t>TS 237</t>
  </si>
  <si>
    <t>TS 238</t>
  </si>
  <si>
    <t>TS 239</t>
  </si>
  <si>
    <t>TS 240</t>
  </si>
  <si>
    <t>TS 241</t>
  </si>
  <si>
    <t>TS 242</t>
  </si>
  <si>
    <t>TS 243</t>
  </si>
  <si>
    <t>TS 245</t>
  </si>
  <si>
    <t>TS 246</t>
  </si>
  <si>
    <t>TS 249</t>
  </si>
  <si>
    <t>TS 250</t>
  </si>
  <si>
    <t>TS 251</t>
  </si>
  <si>
    <t>TS 253</t>
  </si>
  <si>
    <t>TS 255</t>
  </si>
  <si>
    <t>TS 256</t>
  </si>
  <si>
    <t>TS 257</t>
  </si>
  <si>
    <t>TS 264</t>
  </si>
  <si>
    <t>TS 265</t>
  </si>
  <si>
    <t>TS 266</t>
  </si>
  <si>
    <t>TS 267</t>
  </si>
  <si>
    <t>TS 268</t>
  </si>
  <si>
    <t>TS 270</t>
  </si>
  <si>
    <t>TS 271</t>
  </si>
  <si>
    <t>TS 272</t>
  </si>
  <si>
    <t>TS 276</t>
  </si>
  <si>
    <t>TS 277</t>
  </si>
  <si>
    <t>TS 279</t>
  </si>
  <si>
    <t>TS 280</t>
  </si>
  <si>
    <t>TS 281</t>
  </si>
  <si>
    <t>TS 284</t>
  </si>
  <si>
    <t>TS 286</t>
  </si>
  <si>
    <t>TS 288</t>
  </si>
  <si>
    <t>TS 290</t>
  </si>
  <si>
    <t>TS 291</t>
  </si>
  <si>
    <t>TS 292</t>
  </si>
  <si>
    <t>TS 296</t>
  </si>
  <si>
    <t>TS 297</t>
  </si>
  <si>
    <t>TS 298</t>
  </si>
  <si>
    <t>TS 299</t>
  </si>
  <si>
    <t>TS 301</t>
  </si>
  <si>
    <t>TS 306</t>
  </si>
  <si>
    <t>TS 307</t>
  </si>
  <si>
    <t>TS 308</t>
  </si>
  <si>
    <t>TS 310</t>
  </si>
  <si>
    <t>TS 311</t>
  </si>
  <si>
    <t>TS 312</t>
  </si>
  <si>
    <t>TS 316</t>
  </si>
  <si>
    <t>TS 318</t>
  </si>
  <si>
    <t>TS 319</t>
  </si>
  <si>
    <t>TS 321</t>
  </si>
  <si>
    <t>TS 322</t>
  </si>
  <si>
    <t>TS 323</t>
  </si>
  <si>
    <t>TS 324</t>
  </si>
  <si>
    <t>TS 325</t>
  </si>
  <si>
    <t>TS 326</t>
  </si>
  <si>
    <t>TS 327</t>
  </si>
  <si>
    <t>TS 328</t>
  </si>
  <si>
    <t>TS 329</t>
  </si>
  <si>
    <t>TS 330</t>
  </si>
  <si>
    <t>TS 331</t>
  </si>
  <si>
    <t>TS 332</t>
  </si>
  <si>
    <t>TS 334</t>
  </si>
  <si>
    <t>TS 335</t>
  </si>
  <si>
    <t>TS 337</t>
  </si>
  <si>
    <t>TS 342</t>
  </si>
  <si>
    <t>TS 343</t>
  </si>
  <si>
    <t>TS 344</t>
  </si>
  <si>
    <t>TS 345</t>
  </si>
  <si>
    <t>TS 346</t>
  </si>
  <si>
    <t>TS 348</t>
  </si>
  <si>
    <t>TS 349</t>
  </si>
  <si>
    <t>TS 350</t>
  </si>
  <si>
    <t>TS 352</t>
  </si>
  <si>
    <t>TS 353</t>
  </si>
  <si>
    <t>TS 354</t>
  </si>
  <si>
    <t>TS 356</t>
  </si>
  <si>
    <t>TS 357</t>
  </si>
  <si>
    <t>TS 358</t>
  </si>
  <si>
    <t>TS 361</t>
  </si>
  <si>
    <t>TS 362</t>
  </si>
  <si>
    <t>TS 364</t>
  </si>
  <si>
    <t>TS 365</t>
  </si>
  <si>
    <t>TS 366</t>
  </si>
  <si>
    <t>TS 376</t>
  </si>
  <si>
    <t>TS 378</t>
  </si>
  <si>
    <t>TS 379</t>
  </si>
  <si>
    <t>TS 380</t>
  </si>
  <si>
    <t>TS 392</t>
  </si>
  <si>
    <t>TS 394</t>
  </si>
  <si>
    <t>TS 395</t>
  </si>
  <si>
    <t>TS 397</t>
  </si>
  <si>
    <t>TS 398</t>
  </si>
  <si>
    <t>TS 399</t>
  </si>
  <si>
    <t>TS 400</t>
  </si>
  <si>
    <t>TS 401</t>
  </si>
  <si>
    <t>TS 402</t>
  </si>
  <si>
    <t>TS 403</t>
  </si>
  <si>
    <t>TS 404</t>
  </si>
  <si>
    <t>TS 405</t>
  </si>
  <si>
    <t>TS 406</t>
  </si>
  <si>
    <t>TS 407</t>
  </si>
  <si>
    <t>TS 408</t>
  </si>
  <si>
    <t>TS 409</t>
  </si>
  <si>
    <t>TS 410</t>
  </si>
  <si>
    <t>TS 411</t>
  </si>
  <si>
    <t>TS 412</t>
  </si>
  <si>
    <t>TS 414</t>
  </si>
  <si>
    <t>TS 415</t>
  </si>
  <si>
    <t>TS 416</t>
  </si>
  <si>
    <t>TS 417</t>
  </si>
  <si>
    <t>TS 418</t>
  </si>
  <si>
    <t>TS 420</t>
  </si>
  <si>
    <t>TS 421</t>
  </si>
  <si>
    <t>TS 422</t>
  </si>
  <si>
    <t>TS 425</t>
  </si>
  <si>
    <t>TS 427</t>
  </si>
  <si>
    <t>TS 428</t>
  </si>
  <si>
    <t>TS 429</t>
  </si>
  <si>
    <t>TS 430</t>
  </si>
  <si>
    <t>TS 432</t>
  </si>
  <si>
    <t>TS 433</t>
  </si>
  <si>
    <t>TS 434</t>
  </si>
  <si>
    <t>TS 435</t>
  </si>
  <si>
    <t>TS 437</t>
  </si>
  <si>
    <t>TS 438</t>
  </si>
  <si>
    <t>TS 439</t>
  </si>
  <si>
    <t>TS 440</t>
  </si>
  <si>
    <t>TS 441</t>
  </si>
  <si>
    <t>TS 443</t>
  </si>
  <si>
    <t>TS 445</t>
  </si>
  <si>
    <t>TS 446</t>
  </si>
  <si>
    <t>TS 449</t>
  </si>
  <si>
    <t>TS 450</t>
  </si>
  <si>
    <t>TS 451</t>
  </si>
  <si>
    <t>TS 454</t>
  </si>
  <si>
    <t>TS 455</t>
  </si>
  <si>
    <t>TS 457</t>
  </si>
  <si>
    <t>TS 458</t>
  </si>
  <si>
    <t>TS 459</t>
  </si>
  <si>
    <t>TS 460</t>
  </si>
  <si>
    <t>TS 465</t>
  </si>
  <si>
    <t>TS 466</t>
  </si>
  <si>
    <t>TS 467</t>
  </si>
  <si>
    <t>TS 468</t>
  </si>
  <si>
    <t>TS 469</t>
  </si>
  <si>
    <t>TS 471</t>
  </si>
  <si>
    <t>TS 474</t>
  </si>
  <si>
    <t>TS 475</t>
  </si>
  <si>
    <t>TS 479</t>
  </si>
  <si>
    <t>TS 480</t>
  </si>
  <si>
    <t>TS 482</t>
  </si>
  <si>
    <t>TS 483</t>
  </si>
  <si>
    <t>TS 484</t>
  </si>
  <si>
    <t>TS 486</t>
  </si>
  <si>
    <t>TS 488</t>
  </si>
  <si>
    <t>TS 489</t>
  </si>
  <si>
    <t>TS 491</t>
  </si>
  <si>
    <t>TS 492</t>
  </si>
  <si>
    <t>TS 496</t>
  </si>
  <si>
    <t>TS 497</t>
  </si>
  <si>
    <t>TS 498</t>
  </si>
  <si>
    <t>TS 500</t>
  </si>
  <si>
    <t>TS 501</t>
  </si>
  <si>
    <t>TS 504</t>
  </si>
  <si>
    <t>TS 508</t>
  </si>
  <si>
    <t>TS 509</t>
  </si>
  <si>
    <t>TS 510</t>
  </si>
  <si>
    <t>TS 513</t>
  </si>
  <si>
    <t>TS 514</t>
  </si>
  <si>
    <t>TS 518</t>
  </si>
  <si>
    <t>TS 519</t>
  </si>
  <si>
    <t>TS 521</t>
  </si>
  <si>
    <t>TS 522</t>
  </si>
  <si>
    <t>TS 523</t>
  </si>
  <si>
    <t>TS 524</t>
  </si>
  <si>
    <t>TS 525</t>
  </si>
  <si>
    <t>TS 527</t>
  </si>
  <si>
    <t>TS 528</t>
  </si>
  <si>
    <t>TS 530</t>
  </si>
  <si>
    <t>TS 531</t>
  </si>
  <si>
    <t>TS 532</t>
  </si>
  <si>
    <t>TS 533</t>
  </si>
  <si>
    <t>TS 534</t>
  </si>
  <si>
    <t>TS 535</t>
  </si>
  <si>
    <t>TS 536</t>
  </si>
  <si>
    <t>TS 537</t>
  </si>
  <si>
    <t>TS 538</t>
  </si>
  <si>
    <t>TS 540</t>
  </si>
  <si>
    <t>TS 541</t>
  </si>
  <si>
    <t>TS 542</t>
  </si>
  <si>
    <t>TS 544</t>
  </si>
  <si>
    <t>TS 545</t>
  </si>
  <si>
    <t>TS 549</t>
  </si>
  <si>
    <t>TS 551</t>
  </si>
  <si>
    <t>TS 552</t>
  </si>
  <si>
    <t>TS 553</t>
  </si>
  <si>
    <t>TS 555</t>
  </si>
  <si>
    <t>TS 559</t>
  </si>
  <si>
    <t>TS 560</t>
  </si>
  <si>
    <t>TS 563</t>
  </si>
  <si>
    <t>TS 565</t>
  </si>
  <si>
    <t>TS 568</t>
  </si>
  <si>
    <t>TS 570</t>
  </si>
  <si>
    <t>TS 571</t>
  </si>
  <si>
    <t>TS 573</t>
  </si>
  <si>
    <t>TS 574</t>
  </si>
  <si>
    <t>TS 583</t>
  </si>
  <si>
    <t>TS 584</t>
  </si>
  <si>
    <t>TS 586</t>
  </si>
  <si>
    <t>TS 590</t>
  </si>
  <si>
    <t>TS 591</t>
  </si>
  <si>
    <t>TS 594</t>
  </si>
  <si>
    <t>TS 595</t>
  </si>
  <si>
    <t>TS 596</t>
  </si>
  <si>
    <t>TS 597</t>
  </si>
  <si>
    <t>TS 598</t>
  </si>
  <si>
    <t>TS 601</t>
  </si>
  <si>
    <t>TS 602</t>
  </si>
  <si>
    <t>TS 603</t>
  </si>
  <si>
    <t>TS 604</t>
  </si>
  <si>
    <t>TS 605</t>
  </si>
  <si>
    <t>TS 606</t>
  </si>
  <si>
    <t>TS 607</t>
  </si>
  <si>
    <t>TS 609</t>
  </si>
  <si>
    <t>TS 613</t>
  </si>
  <si>
    <t>TS 614</t>
  </si>
  <si>
    <t>TS 633</t>
  </si>
  <si>
    <t>TS 638</t>
  </si>
  <si>
    <t>TS 641</t>
  </si>
  <si>
    <t>TS 642</t>
  </si>
  <si>
    <t>TS 647</t>
  </si>
  <si>
    <t>TS 648</t>
  </si>
  <si>
    <t>TS 655</t>
  </si>
  <si>
    <t>TS 656</t>
  </si>
  <si>
    <t>TS 658</t>
  </si>
  <si>
    <t>TS 660</t>
  </si>
  <si>
    <t>TS 664</t>
  </si>
  <si>
    <t>TS 665</t>
  </si>
  <si>
    <t>SS2-2</t>
  </si>
  <si>
    <t>모본</t>
    <phoneticPr fontId="3" type="noConversion"/>
  </si>
  <si>
    <t>부본</t>
    <phoneticPr fontId="3" type="noConversion"/>
  </si>
  <si>
    <t>태광콩</t>
    <phoneticPr fontId="3" type="noConversion"/>
  </si>
  <si>
    <t>태광콩 X SS2-2</t>
    <phoneticPr fontId="3" type="noConversion"/>
  </si>
  <si>
    <t>SS 1</t>
  </si>
  <si>
    <t>SS 2</t>
  </si>
  <si>
    <t>SS 3</t>
  </si>
  <si>
    <t>SS 4</t>
  </si>
  <si>
    <t>SS 5</t>
  </si>
  <si>
    <t>SS 6</t>
  </si>
  <si>
    <t>SS 7</t>
  </si>
  <si>
    <t>SS 8</t>
  </si>
  <si>
    <t>SS 9</t>
  </si>
  <si>
    <t>SS 10</t>
  </si>
  <si>
    <t>SS 11</t>
  </si>
  <si>
    <t>SS 12</t>
  </si>
  <si>
    <t>SS 13</t>
  </si>
  <si>
    <t>SS 14</t>
  </si>
  <si>
    <t>SS 15</t>
  </si>
  <si>
    <t>SS 17</t>
  </si>
  <si>
    <t>SS 19</t>
  </si>
  <si>
    <t>SS 20</t>
  </si>
  <si>
    <t>SS 21</t>
  </si>
  <si>
    <t>SS 22</t>
  </si>
  <si>
    <t>SS 23</t>
  </si>
  <si>
    <t>SS 24</t>
  </si>
  <si>
    <t>SS 25</t>
  </si>
  <si>
    <t>SS 26</t>
  </si>
  <si>
    <t>SS 27</t>
  </si>
  <si>
    <t>SS 28</t>
  </si>
  <si>
    <t>SS 29</t>
  </si>
  <si>
    <t>SS 30</t>
  </si>
  <si>
    <t>SS 31</t>
  </si>
  <si>
    <t>SS 33</t>
  </si>
  <si>
    <t>SS 34</t>
  </si>
  <si>
    <t>SS 35</t>
  </si>
  <si>
    <t>SS 36</t>
  </si>
  <si>
    <t>SS 37</t>
  </si>
  <si>
    <t>SS 38</t>
  </si>
  <si>
    <t>SS 39</t>
  </si>
  <si>
    <t>SS 40</t>
  </si>
  <si>
    <t>SS 41</t>
  </si>
  <si>
    <t>SS 42</t>
  </si>
  <si>
    <t>SS 43</t>
  </si>
  <si>
    <t>SS 44</t>
  </si>
  <si>
    <t>SS 45</t>
  </si>
  <si>
    <t>SS 46</t>
  </si>
  <si>
    <t>SS 47</t>
  </si>
  <si>
    <t>SS 48</t>
  </si>
  <si>
    <t>SS 49</t>
  </si>
  <si>
    <t>SS 50</t>
  </si>
  <si>
    <t>SS 51</t>
  </si>
  <si>
    <t>SS 52</t>
  </si>
  <si>
    <t>SS 54</t>
  </si>
  <si>
    <t>SS 56</t>
  </si>
  <si>
    <t>SS 57</t>
  </si>
  <si>
    <t>SS 58</t>
  </si>
  <si>
    <t>SS 60</t>
  </si>
  <si>
    <t>SS 61</t>
  </si>
  <si>
    <t>SS 62</t>
  </si>
  <si>
    <t>SS 63</t>
  </si>
  <si>
    <t>SS 64</t>
  </si>
  <si>
    <t>SS 65</t>
  </si>
  <si>
    <t>SS 66</t>
  </si>
  <si>
    <t>SS 67</t>
  </si>
  <si>
    <t>SS 68</t>
  </si>
  <si>
    <t>SS 69</t>
  </si>
  <si>
    <t>SS 70</t>
  </si>
  <si>
    <t>SS 71</t>
  </si>
  <si>
    <t>SS 72</t>
  </si>
  <si>
    <t>SS 73</t>
  </si>
  <si>
    <t>SS 74</t>
  </si>
  <si>
    <t>SS 75</t>
  </si>
  <si>
    <t>SS 76</t>
  </si>
  <si>
    <t>SS 77</t>
  </si>
  <si>
    <t>SS 78</t>
  </si>
  <si>
    <t>SS 79</t>
  </si>
  <si>
    <t>SS 80</t>
  </si>
  <si>
    <t>SS 81</t>
  </si>
  <si>
    <t>SS 82</t>
  </si>
  <si>
    <t>SS 83</t>
  </si>
  <si>
    <t>SS 84</t>
  </si>
  <si>
    <t>SS 85</t>
  </si>
  <si>
    <t>SS 87</t>
  </si>
  <si>
    <t>SS 90</t>
  </si>
  <si>
    <t>SS 91</t>
  </si>
  <si>
    <t>SS 93</t>
  </si>
  <si>
    <t>SS 94</t>
  </si>
  <si>
    <t>SS 95</t>
  </si>
  <si>
    <t>SS 96</t>
  </si>
  <si>
    <t>SS 98</t>
  </si>
  <si>
    <t>SS 99</t>
  </si>
  <si>
    <t>SS 100</t>
  </si>
  <si>
    <t>SS 101</t>
  </si>
  <si>
    <t>SS 102</t>
  </si>
  <si>
    <t>SS 104</t>
  </si>
  <si>
    <t>SS 105</t>
  </si>
  <si>
    <t>SS 106</t>
  </si>
  <si>
    <t>SS 107</t>
  </si>
  <si>
    <t>SS 108</t>
  </si>
  <si>
    <t>SS 109</t>
  </si>
  <si>
    <t>SS 110</t>
  </si>
  <si>
    <t>SS 112</t>
  </si>
  <si>
    <t>SS 117</t>
  </si>
  <si>
    <t>SS 118</t>
  </si>
  <si>
    <t>SS 119</t>
  </si>
  <si>
    <t>SS 120</t>
  </si>
  <si>
    <t>SS 121</t>
  </si>
  <si>
    <t>SS 122</t>
  </si>
  <si>
    <t>SS 123</t>
  </si>
  <si>
    <t>SS 124</t>
  </si>
  <si>
    <t>SS 127</t>
  </si>
  <si>
    <t>SS 128</t>
  </si>
  <si>
    <t>SS 130</t>
  </si>
  <si>
    <t>SS 131</t>
  </si>
  <si>
    <t>SS 132</t>
  </si>
  <si>
    <t>SS 133</t>
  </si>
  <si>
    <t>SS 136</t>
  </si>
  <si>
    <t>SS 138</t>
  </si>
  <si>
    <t>SS 140</t>
  </si>
  <si>
    <t>SS 141</t>
  </si>
  <si>
    <t>SS 142</t>
  </si>
  <si>
    <t>SS 144</t>
  </si>
  <si>
    <t>SS 145</t>
  </si>
  <si>
    <t>SS 146</t>
  </si>
  <si>
    <t>SS 147</t>
  </si>
  <si>
    <t>SS 148</t>
  </si>
  <si>
    <t>SS 150</t>
  </si>
  <si>
    <t>SS 152</t>
  </si>
  <si>
    <t>SS 153</t>
  </si>
  <si>
    <t>SS 155</t>
  </si>
  <si>
    <t>SS 156</t>
  </si>
  <si>
    <t>SS 157</t>
  </si>
  <si>
    <t>SS 158</t>
  </si>
  <si>
    <t>SS 159</t>
  </si>
  <si>
    <t>SS 160</t>
  </si>
  <si>
    <t>SS 161</t>
  </si>
  <si>
    <t>SS 162</t>
  </si>
  <si>
    <t>SS 163</t>
  </si>
  <si>
    <t>SS 164</t>
  </si>
  <si>
    <t>SS 165</t>
  </si>
  <si>
    <t>SS 166</t>
  </si>
  <si>
    <t>SS 167</t>
  </si>
  <si>
    <t>SS 168</t>
  </si>
  <si>
    <t>SS 169</t>
  </si>
  <si>
    <t>SS 170</t>
  </si>
  <si>
    <t>SS 171</t>
  </si>
  <si>
    <t>SS 172</t>
  </si>
  <si>
    <t>SS 173</t>
  </si>
  <si>
    <t>SS 174</t>
  </si>
  <si>
    <t>SS 175</t>
  </si>
  <si>
    <t>SS 176</t>
  </si>
  <si>
    <t>SS 177</t>
  </si>
  <si>
    <t>SS 178</t>
  </si>
  <si>
    <t>SS 179</t>
  </si>
  <si>
    <t>SS 180</t>
  </si>
  <si>
    <t>SS 181</t>
  </si>
  <si>
    <t>SS 182</t>
  </si>
  <si>
    <t>SS 183</t>
  </si>
  <si>
    <t>SS 184</t>
  </si>
  <si>
    <t>SS 185</t>
  </si>
  <si>
    <t>SS 186</t>
  </si>
  <si>
    <t>SS 187</t>
  </si>
  <si>
    <t>SS 188</t>
  </si>
  <si>
    <t>SS 190</t>
  </si>
  <si>
    <t>SS 192</t>
  </si>
  <si>
    <t>SS 193</t>
  </si>
  <si>
    <t>SS 195</t>
  </si>
  <si>
    <t>SS 197</t>
  </si>
  <si>
    <t>SS 199</t>
  </si>
  <si>
    <t>SS 200</t>
  </si>
  <si>
    <t>SS 201</t>
  </si>
  <si>
    <t>SS 202</t>
  </si>
  <si>
    <t>SS 203</t>
  </si>
  <si>
    <t>SS 204</t>
  </si>
  <si>
    <t>SS 205</t>
  </si>
  <si>
    <t>SS 206</t>
  </si>
  <si>
    <t>SS 207</t>
  </si>
  <si>
    <t>SS 208</t>
  </si>
  <si>
    <t>SS 209</t>
  </si>
  <si>
    <t>SS 210</t>
  </si>
  <si>
    <t>SS 211</t>
  </si>
  <si>
    <t>SS 212</t>
  </si>
  <si>
    <t>SS 214</t>
  </si>
  <si>
    <t>SS 215</t>
  </si>
  <si>
    <t>SS 217</t>
  </si>
  <si>
    <t>SS 218</t>
  </si>
  <si>
    <t>SS 220</t>
  </si>
  <si>
    <t>SS 221</t>
  </si>
  <si>
    <t>SS 222</t>
  </si>
  <si>
    <t>SS 223</t>
  </si>
  <si>
    <t>SS 224</t>
  </si>
  <si>
    <t>SS 225</t>
  </si>
  <si>
    <t>SS 226</t>
  </si>
  <si>
    <t>SS 227</t>
  </si>
  <si>
    <t>SS 228</t>
  </si>
  <si>
    <t>SS 229</t>
  </si>
  <si>
    <t>SS 230</t>
  </si>
  <si>
    <t>SS 231</t>
  </si>
  <si>
    <t>SS 233</t>
  </si>
  <si>
    <t>SS 234</t>
  </si>
  <si>
    <t>SS 235</t>
  </si>
  <si>
    <t>SS 236</t>
  </si>
  <si>
    <t>SS 237</t>
  </si>
  <si>
    <t>SS 238</t>
  </si>
  <si>
    <t>SS 239</t>
  </si>
  <si>
    <t>SS 240</t>
  </si>
  <si>
    <t>SS 241</t>
  </si>
  <si>
    <t>SS 242</t>
  </si>
  <si>
    <t>SS 243</t>
  </si>
  <si>
    <t>SS 244</t>
  </si>
  <si>
    <t>SS 245</t>
  </si>
  <si>
    <t>SS 247</t>
  </si>
  <si>
    <t>SS 248</t>
  </si>
  <si>
    <t>SS 249</t>
  </si>
  <si>
    <t>SS 251</t>
  </si>
  <si>
    <t>SS 252</t>
  </si>
  <si>
    <t>SS 253</t>
  </si>
  <si>
    <t>SS 254</t>
  </si>
  <si>
    <t>SS 255</t>
  </si>
  <si>
    <t>SS 256</t>
  </si>
  <si>
    <t>SS 257</t>
  </si>
  <si>
    <t>SS 258</t>
  </si>
  <si>
    <t>SS 259</t>
  </si>
  <si>
    <t>SS 260</t>
  </si>
  <si>
    <t>SS 261</t>
  </si>
  <si>
    <t>SS 263</t>
  </si>
  <si>
    <t>SS 264</t>
  </si>
  <si>
    <t>SS 265</t>
  </si>
  <si>
    <t>SS 266</t>
  </si>
  <si>
    <t>SS 267</t>
  </si>
  <si>
    <t>SS 268</t>
  </si>
  <si>
    <t>SS 269</t>
  </si>
  <si>
    <t>SS 270</t>
  </si>
  <si>
    <t>SS 271</t>
  </si>
  <si>
    <t>SS 272</t>
  </si>
  <si>
    <t>SS 275</t>
  </si>
  <si>
    <t>SS 276</t>
  </si>
  <si>
    <t>SS 277</t>
  </si>
  <si>
    <t>SS 278</t>
  </si>
  <si>
    <t>SS 280</t>
  </si>
  <si>
    <t>SS 281</t>
  </si>
  <si>
    <t>SS 282</t>
  </si>
  <si>
    <t>SS 283</t>
  </si>
  <si>
    <t>SS 284</t>
  </si>
  <si>
    <t>SS 285</t>
  </si>
  <si>
    <t>SS 287</t>
  </si>
  <si>
    <t>SS 288</t>
  </si>
  <si>
    <t>SS 290</t>
  </si>
  <si>
    <t>SS 291</t>
  </si>
  <si>
    <t>SS 292</t>
  </si>
  <si>
    <t>SS 293</t>
  </si>
  <si>
    <t>SS 294</t>
  </si>
  <si>
    <t>SS 295</t>
  </si>
  <si>
    <t>SS 296</t>
  </si>
  <si>
    <t>SS 297</t>
  </si>
  <si>
    <t>SS 299</t>
  </si>
  <si>
    <t>SS 300</t>
  </si>
  <si>
    <t>SS 301</t>
  </si>
  <si>
    <t>SS 302</t>
  </si>
  <si>
    <t>SS 303</t>
  </si>
  <si>
    <t>SS 304</t>
  </si>
  <si>
    <t>SS 305</t>
  </si>
  <si>
    <t>SS 306</t>
  </si>
  <si>
    <t>SS 307</t>
  </si>
  <si>
    <t>SS 308</t>
  </si>
  <si>
    <t>SS 309</t>
  </si>
  <si>
    <t>SS 310</t>
  </si>
  <si>
    <t>SS 311</t>
  </si>
  <si>
    <t>SS 312</t>
  </si>
  <si>
    <t>SS 313</t>
  </si>
  <si>
    <t>SS 314</t>
  </si>
  <si>
    <t>SS 315</t>
  </si>
  <si>
    <t>SS 316</t>
  </si>
  <si>
    <t>SS 317</t>
  </si>
  <si>
    <t>SS 318</t>
  </si>
  <si>
    <t>SS 319</t>
  </si>
  <si>
    <t>SS 320</t>
  </si>
  <si>
    <t>SS 321</t>
  </si>
  <si>
    <t>SS 322</t>
  </si>
  <si>
    <t>SS 323</t>
  </si>
  <si>
    <t>SS 326</t>
  </si>
  <si>
    <t>SS 329</t>
  </si>
  <si>
    <t>SS 335</t>
  </si>
  <si>
    <t>SS 336</t>
  </si>
  <si>
    <t>SS 337</t>
  </si>
  <si>
    <t>SS 338</t>
  </si>
  <si>
    <t>SS 340</t>
  </si>
  <si>
    <t>SS 341</t>
  </si>
  <si>
    <t>SS 344</t>
  </si>
  <si>
    <t>SS 345</t>
  </si>
  <si>
    <t>SS 346</t>
  </si>
  <si>
    <t>SS 347</t>
  </si>
  <si>
    <t>SS 348</t>
  </si>
  <si>
    <t>SS 349</t>
  </si>
  <si>
    <t>SS 350</t>
  </si>
  <si>
    <t>SS 354</t>
  </si>
  <si>
    <t>SS 355</t>
  </si>
  <si>
    <t>SS 356</t>
  </si>
  <si>
    <t>SS 357</t>
  </si>
  <si>
    <t>SS 359</t>
  </si>
  <si>
    <t>SS 360</t>
  </si>
  <si>
    <t>SS 363</t>
  </si>
  <si>
    <t>SS 364</t>
  </si>
  <si>
    <t>신팔달콩</t>
  </si>
  <si>
    <t>신팔달콩 X SS2-2</t>
    <phoneticPr fontId="3" type="noConversion"/>
  </si>
  <si>
    <t>KS 1</t>
  </si>
  <si>
    <t>KS 2</t>
  </si>
  <si>
    <t>KS 3</t>
  </si>
  <si>
    <t>KS 4</t>
  </si>
  <si>
    <t>KS 5</t>
  </si>
  <si>
    <t>KS 6</t>
  </si>
  <si>
    <t>KS 7</t>
  </si>
  <si>
    <t>KS 8</t>
  </si>
  <si>
    <t>KS 9</t>
  </si>
  <si>
    <t>KS 10</t>
  </si>
  <si>
    <t>KS 11</t>
  </si>
  <si>
    <t>KS 12</t>
  </si>
  <si>
    <t>KS 13</t>
  </si>
  <si>
    <t>KS 14</t>
  </si>
  <si>
    <t>KS 15</t>
  </si>
  <si>
    <t>KS 16</t>
  </si>
  <si>
    <t>KS 17</t>
  </si>
  <si>
    <t>KS 18</t>
  </si>
  <si>
    <t>KS 19</t>
  </si>
  <si>
    <t>KS 20</t>
  </si>
  <si>
    <t>KS 21</t>
  </si>
  <si>
    <t>KS 22</t>
  </si>
  <si>
    <t>KS 23</t>
  </si>
  <si>
    <t>KS 24</t>
  </si>
  <si>
    <t>KS 25</t>
  </si>
  <si>
    <t>KS 26</t>
  </si>
  <si>
    <t>KS 27</t>
  </si>
  <si>
    <t>KS 28</t>
  </si>
  <si>
    <t>KS 29</t>
  </si>
  <si>
    <t>KS 30</t>
  </si>
  <si>
    <t>KS 31</t>
  </si>
  <si>
    <t>KS 32</t>
  </si>
  <si>
    <t>KS 33</t>
  </si>
  <si>
    <t>KS 34</t>
  </si>
  <si>
    <t>KS 35</t>
  </si>
  <si>
    <t>KS 36</t>
  </si>
  <si>
    <t>KS 37</t>
  </si>
  <si>
    <t>KS 38</t>
  </si>
  <si>
    <t>KS 39</t>
  </si>
  <si>
    <t>KS 40</t>
  </si>
  <si>
    <t>KS 41</t>
  </si>
  <si>
    <t>KS 42</t>
  </si>
  <si>
    <t>KS 43</t>
  </si>
  <si>
    <t>KS 44</t>
  </si>
  <si>
    <t>KS 45</t>
  </si>
  <si>
    <t>KS 46</t>
  </si>
  <si>
    <t>KS 47</t>
  </si>
  <si>
    <t>KS 48</t>
  </si>
  <si>
    <t>KS 49</t>
  </si>
  <si>
    <t>KS 50</t>
  </si>
  <si>
    <t>KS 51</t>
  </si>
  <si>
    <t>KS 52</t>
  </si>
  <si>
    <t>KS 53</t>
  </si>
  <si>
    <t>KS 54</t>
  </si>
  <si>
    <t>KS 55</t>
  </si>
  <si>
    <t>KS 56</t>
  </si>
  <si>
    <t>KS 57</t>
  </si>
  <si>
    <t>KS 58</t>
  </si>
  <si>
    <t>KS 59</t>
  </si>
  <si>
    <t>KS 60</t>
  </si>
  <si>
    <t>KS 61</t>
  </si>
  <si>
    <t>KS 62</t>
  </si>
  <si>
    <t>KS 63</t>
  </si>
  <si>
    <t>KS 64</t>
  </si>
  <si>
    <t>KS 65</t>
  </si>
  <si>
    <t>KS 66</t>
  </si>
  <si>
    <t>KS 67</t>
  </si>
  <si>
    <t>KS 68</t>
  </si>
  <si>
    <t>KS 69</t>
  </si>
  <si>
    <t>KS 70</t>
  </si>
  <si>
    <t>KS 71</t>
  </si>
  <si>
    <t>KS 72</t>
  </si>
  <si>
    <t>KS 73</t>
  </si>
  <si>
    <t>KS 74</t>
  </si>
  <si>
    <t>KS 75</t>
  </si>
  <si>
    <t>KS 76</t>
  </si>
  <si>
    <t>KS 77</t>
  </si>
  <si>
    <t>KS 78</t>
  </si>
  <si>
    <t>KS 79</t>
  </si>
  <si>
    <t>KS 80</t>
  </si>
  <si>
    <t>KS 81</t>
  </si>
  <si>
    <t>KS 82</t>
  </si>
  <si>
    <t>KS 83</t>
  </si>
  <si>
    <t>KS 84</t>
  </si>
  <si>
    <t>KS 85</t>
  </si>
  <si>
    <t>KS 86</t>
  </si>
  <si>
    <t>KS 87</t>
  </si>
  <si>
    <t>KS 88</t>
  </si>
  <si>
    <t>KS 89</t>
  </si>
  <si>
    <t>KS 90</t>
  </si>
  <si>
    <t>KS 91</t>
  </si>
  <si>
    <t>KS 92</t>
  </si>
  <si>
    <t>KS 93</t>
  </si>
  <si>
    <t>KS 94</t>
  </si>
  <si>
    <t>KS 95</t>
  </si>
  <si>
    <t>KS 96</t>
  </si>
  <si>
    <t>KS 97</t>
  </si>
  <si>
    <t>KS 98</t>
  </si>
  <si>
    <t>KS 99</t>
  </si>
  <si>
    <t>KS 100</t>
  </si>
  <si>
    <t>KS 101</t>
  </si>
  <si>
    <t>KS 102</t>
  </si>
  <si>
    <t>KS 103</t>
  </si>
  <si>
    <t>KS 104</t>
  </si>
  <si>
    <t>KS 105</t>
  </si>
  <si>
    <t>KS 106</t>
  </si>
  <si>
    <t>KS 107</t>
  </si>
  <si>
    <t>KS 108</t>
  </si>
  <si>
    <t>KS 109</t>
  </si>
  <si>
    <t>KS 110</t>
  </si>
  <si>
    <t>KS 111</t>
  </si>
  <si>
    <t>KS 112</t>
  </si>
  <si>
    <t>KS 113</t>
  </si>
  <si>
    <t>KS 114</t>
  </si>
  <si>
    <t>KS 115</t>
  </si>
  <si>
    <t>KS 116</t>
  </si>
  <si>
    <t>KS 117</t>
  </si>
  <si>
    <t>KS 118</t>
  </si>
  <si>
    <t>KS 119</t>
  </si>
  <si>
    <t>KS 120</t>
  </si>
  <si>
    <t>KS 121</t>
  </si>
  <si>
    <t>KS 122</t>
  </si>
  <si>
    <t>KS 123</t>
  </si>
  <si>
    <t>KS 124</t>
  </si>
  <si>
    <t>KS 125</t>
  </si>
  <si>
    <t>KS 126</t>
  </si>
  <si>
    <t>KS 127</t>
  </si>
  <si>
    <t>KS 128</t>
  </si>
  <si>
    <t>KS 129</t>
  </si>
  <si>
    <t>KS 130</t>
  </si>
  <si>
    <t>KS 131</t>
  </si>
  <si>
    <t>KS 132</t>
  </si>
  <si>
    <t>KS 133</t>
  </si>
  <si>
    <t>KS 134</t>
  </si>
  <si>
    <t>KS 135</t>
  </si>
  <si>
    <t>KS 136</t>
  </si>
  <si>
    <t>KS 137</t>
  </si>
  <si>
    <t>KS 138</t>
  </si>
  <si>
    <t>KS 139</t>
  </si>
  <si>
    <t>KS 140</t>
  </si>
  <si>
    <t>KS 141</t>
  </si>
  <si>
    <t>KS 142</t>
  </si>
  <si>
    <t>KS 143</t>
  </si>
  <si>
    <t>KS 144</t>
  </si>
  <si>
    <t>KS 145</t>
  </si>
  <si>
    <t>KS 146</t>
  </si>
  <si>
    <t>KS 147</t>
  </si>
  <si>
    <t>KS 148</t>
  </si>
  <si>
    <t>KS 149</t>
  </si>
  <si>
    <t>KS 150</t>
  </si>
  <si>
    <t>KS 151</t>
  </si>
  <si>
    <t>KS 152</t>
  </si>
  <si>
    <t>KS 153</t>
  </si>
  <si>
    <t>KS 154</t>
  </si>
  <si>
    <t>KS 155</t>
  </si>
  <si>
    <t>KS 156</t>
  </si>
  <si>
    <t>KS 157</t>
  </si>
  <si>
    <t>KS 158</t>
  </si>
  <si>
    <t>KS 159</t>
  </si>
  <si>
    <t>KS 160</t>
  </si>
  <si>
    <t>KS 161</t>
  </si>
  <si>
    <t>KS 163</t>
  </si>
  <si>
    <t>KS 164</t>
  </si>
  <si>
    <t>KS 165</t>
  </si>
  <si>
    <t>KS 166</t>
  </si>
  <si>
    <t>KS 167</t>
  </si>
  <si>
    <t>KS 168</t>
  </si>
  <si>
    <t>KS 169</t>
  </si>
  <si>
    <t>KS 170</t>
  </si>
  <si>
    <t>KS 171</t>
  </si>
  <si>
    <t>KS 172</t>
  </si>
  <si>
    <t>KS 173</t>
  </si>
  <si>
    <t>KS 174</t>
  </si>
  <si>
    <t>KS 175</t>
  </si>
  <si>
    <t>꼬투리 탈립성</t>
  </si>
  <si>
    <t>(pod dehiscence)</t>
  </si>
  <si>
    <t>실험자: 장그린</t>
  </si>
  <si>
    <t>큰올콩</t>
  </si>
  <si>
    <t>큰올콩</t>
    <phoneticPr fontId="3" type="noConversion"/>
  </si>
  <si>
    <t>신팔달콩</t>
    <phoneticPr fontId="3" type="noConversion"/>
  </si>
  <si>
    <t>큰올콩 X 신팔달콩</t>
    <phoneticPr fontId="3" type="noConversion"/>
  </si>
  <si>
    <t>유전자원 1</t>
  </si>
  <si>
    <t>검정새올콩</t>
  </si>
  <si>
    <t>유전자원</t>
  </si>
  <si>
    <t>유전자원 2</t>
  </si>
  <si>
    <t>검정올콩</t>
  </si>
  <si>
    <t>(서민정; 작과원)</t>
  </si>
  <si>
    <t>유전자원 3</t>
  </si>
  <si>
    <t>다올콩</t>
  </si>
  <si>
    <t>유전자원 4</t>
  </si>
  <si>
    <t>다진콩</t>
  </si>
  <si>
    <t>유전자원 5</t>
  </si>
  <si>
    <t>단미콩</t>
  </si>
  <si>
    <t>유전자원 6</t>
  </si>
  <si>
    <t>새올콩</t>
  </si>
  <si>
    <t>유전자원 7</t>
  </si>
  <si>
    <t>석량풋콩</t>
  </si>
  <si>
    <t>유전자원 8</t>
  </si>
  <si>
    <t>선녹콩</t>
  </si>
  <si>
    <t>유전자원 9</t>
  </si>
  <si>
    <t>유전자원 10</t>
  </si>
  <si>
    <t>화성풋콩</t>
  </si>
  <si>
    <t>유전자원 11</t>
  </si>
  <si>
    <t>화엄풋콩</t>
  </si>
  <si>
    <t>유전자원 12</t>
  </si>
  <si>
    <t>검정콩 1호</t>
  </si>
  <si>
    <t>유전자원 13</t>
  </si>
  <si>
    <t>검정콩 2호</t>
  </si>
  <si>
    <t>유전자원 14</t>
  </si>
  <si>
    <t>검정콩 3호</t>
  </si>
  <si>
    <t>유전자원 15</t>
  </si>
  <si>
    <t>검정콩 4호</t>
  </si>
  <si>
    <t>유전자원 16</t>
  </si>
  <si>
    <t>광교</t>
  </si>
  <si>
    <t>유전자원 17</t>
  </si>
  <si>
    <t>광안콩</t>
  </si>
  <si>
    <t>유전자원 18</t>
  </si>
  <si>
    <t>금강콩</t>
  </si>
  <si>
    <t>유전자원 19</t>
  </si>
  <si>
    <t>남해콩</t>
  </si>
  <si>
    <t>유전자원 20</t>
  </si>
  <si>
    <t>녹채콩</t>
  </si>
  <si>
    <t>유전자원 21</t>
  </si>
  <si>
    <t>다기콩</t>
  </si>
  <si>
    <t>유전자원 22</t>
  </si>
  <si>
    <t>다원콩</t>
  </si>
  <si>
    <t>유전자원 23</t>
  </si>
  <si>
    <t>다장콩</t>
  </si>
  <si>
    <t>유전자원 24</t>
  </si>
  <si>
    <t>다채콩</t>
  </si>
  <si>
    <t>유전자원 25</t>
  </si>
  <si>
    <t>단경콩</t>
  </si>
  <si>
    <t>유전자원 26</t>
  </si>
  <si>
    <t>유전자원 27</t>
  </si>
  <si>
    <t>단원콩</t>
  </si>
  <si>
    <t>유전자원 28</t>
  </si>
  <si>
    <t>대망콩</t>
  </si>
  <si>
    <t>유전자원 29</t>
  </si>
  <si>
    <t>대원콩</t>
  </si>
  <si>
    <t>유전자원 30</t>
  </si>
  <si>
    <t>대풍콩</t>
  </si>
  <si>
    <t>유전자원 31</t>
  </si>
  <si>
    <t>대황콩</t>
  </si>
  <si>
    <t>유전자원 32</t>
  </si>
  <si>
    <t>덕유콩</t>
  </si>
  <si>
    <t>유전자원 33</t>
  </si>
  <si>
    <t>도레미콩</t>
  </si>
  <si>
    <t>유전자원 34</t>
  </si>
  <si>
    <t>두유콩</t>
  </si>
  <si>
    <t>유전자원 35</t>
  </si>
  <si>
    <t>만리콩</t>
  </si>
  <si>
    <t>유전자원 36</t>
  </si>
  <si>
    <t>명주나물콩</t>
  </si>
  <si>
    <t>유전자원 37</t>
  </si>
  <si>
    <t>무한콩</t>
  </si>
  <si>
    <t>유전자원 38</t>
  </si>
  <si>
    <t>밀양콩</t>
  </si>
  <si>
    <t>유전자원 39</t>
  </si>
  <si>
    <t>백운콩</t>
  </si>
  <si>
    <t>유전자원 40</t>
  </si>
  <si>
    <t>보광콩</t>
  </si>
  <si>
    <t>유전자원 41</t>
  </si>
  <si>
    <t>보석콩</t>
  </si>
  <si>
    <t>유전자원 42</t>
  </si>
  <si>
    <t>부광콩</t>
  </si>
  <si>
    <t>유전자원 43</t>
  </si>
  <si>
    <t>삼남콩</t>
  </si>
  <si>
    <t>유전자원 44</t>
  </si>
  <si>
    <t>새별콩</t>
  </si>
  <si>
    <t>유전자원 45</t>
  </si>
  <si>
    <t>새알콩</t>
  </si>
  <si>
    <t>유전자원 46</t>
  </si>
  <si>
    <t>서남콩</t>
  </si>
  <si>
    <t>유전자원 47</t>
  </si>
  <si>
    <t>선유콩</t>
  </si>
  <si>
    <t>유전자원 48</t>
  </si>
  <si>
    <t>선흑콩</t>
  </si>
  <si>
    <t>유전자원 49</t>
  </si>
  <si>
    <t>소강콩</t>
  </si>
  <si>
    <t>유전자원 50</t>
  </si>
  <si>
    <t>소담콩</t>
  </si>
  <si>
    <t>유전자원 51</t>
  </si>
  <si>
    <t>소록콩</t>
  </si>
  <si>
    <t>유전자원 52</t>
  </si>
  <si>
    <t>소명콩</t>
  </si>
  <si>
    <t>유전자원 53</t>
  </si>
  <si>
    <t>소백나물콩</t>
  </si>
  <si>
    <t>유전자원 54</t>
  </si>
  <si>
    <t>소원콩</t>
  </si>
  <si>
    <t>유전자원 55</t>
  </si>
  <si>
    <t>소진콩</t>
  </si>
  <si>
    <t>유전자원 56</t>
  </si>
  <si>
    <t>소호콩</t>
  </si>
  <si>
    <t>유전자원 57</t>
  </si>
  <si>
    <t>송학콩</t>
  </si>
  <si>
    <t>유전자원 58</t>
  </si>
  <si>
    <t>신기콩</t>
  </si>
  <si>
    <t>유전자원 59</t>
  </si>
  <si>
    <t>신록콩</t>
  </si>
  <si>
    <t>유전자원 60</t>
  </si>
  <si>
    <t>유전자원 61</t>
  </si>
  <si>
    <t>신팔달콩2호</t>
  </si>
  <si>
    <t>유전자원 62</t>
  </si>
  <si>
    <t>안평콩</t>
  </si>
  <si>
    <t>유전자원 63</t>
  </si>
  <si>
    <t>알찬콩</t>
  </si>
  <si>
    <t>유전자원 64</t>
  </si>
  <si>
    <t>은하콩</t>
  </si>
  <si>
    <t>유전자원 65</t>
  </si>
  <si>
    <t>익산나물콩</t>
  </si>
  <si>
    <t>유전자원 66</t>
  </si>
  <si>
    <t>일미콩</t>
  </si>
  <si>
    <t>유전자원 67</t>
  </si>
  <si>
    <t>일품검정콩</t>
  </si>
  <si>
    <t>유전자원 68</t>
  </si>
  <si>
    <t>장미콩</t>
  </si>
  <si>
    <t>유전자원 69</t>
  </si>
  <si>
    <t>장수콩</t>
  </si>
  <si>
    <t>유전자원 70</t>
  </si>
  <si>
    <t>장엽콩</t>
  </si>
  <si>
    <t>유전자원 71</t>
  </si>
  <si>
    <t>장원콩</t>
  </si>
  <si>
    <t>유전자원 72</t>
  </si>
  <si>
    <t>진미콩</t>
  </si>
  <si>
    <t>유전자원 73</t>
  </si>
  <si>
    <t>진율콩</t>
  </si>
  <si>
    <t>유전자원 74</t>
  </si>
  <si>
    <t>진품콩</t>
  </si>
  <si>
    <t>유전자원 75</t>
  </si>
  <si>
    <t>진품콩2호</t>
  </si>
  <si>
    <t>유전자원 76</t>
  </si>
  <si>
    <t>청두1호</t>
  </si>
  <si>
    <t>유전자원 77</t>
  </si>
  <si>
    <t>청자콩</t>
  </si>
  <si>
    <t>유전자원 78</t>
  </si>
  <si>
    <t>청자콩2호</t>
  </si>
  <si>
    <t>유전자원 79</t>
  </si>
  <si>
    <t>청자콩3호</t>
  </si>
  <si>
    <t>유전자원 80</t>
  </si>
  <si>
    <t>유전자원 81</t>
  </si>
  <si>
    <t>팔달콩</t>
  </si>
  <si>
    <t>유전자원 82</t>
  </si>
  <si>
    <t>팔도콩</t>
  </si>
  <si>
    <t>유전자원 83</t>
  </si>
  <si>
    <t>푸른콩</t>
  </si>
  <si>
    <t>유전자원 84</t>
  </si>
  <si>
    <t>유전자원 85</t>
  </si>
  <si>
    <t>한남콩</t>
  </si>
  <si>
    <t>유전자원 86</t>
  </si>
  <si>
    <t>호장콩</t>
  </si>
  <si>
    <t>유전자원 87</t>
  </si>
  <si>
    <t>황금콩</t>
  </si>
  <si>
    <t>유전자원 88</t>
  </si>
  <si>
    <t>흑청콩</t>
  </si>
  <si>
    <t>유전자원 89</t>
  </si>
  <si>
    <t>수원157호</t>
  </si>
  <si>
    <t>(나물용콩)</t>
  </si>
  <si>
    <t>유전자원 90</t>
  </si>
  <si>
    <t>SS2-4</t>
  </si>
  <si>
    <t>유전자원 91</t>
  </si>
  <si>
    <t>nts 382</t>
  </si>
  <si>
    <t>유전자원 92</t>
  </si>
  <si>
    <t>nts1116</t>
  </si>
  <si>
    <t>유전자원 93</t>
  </si>
  <si>
    <t>Williams 82</t>
  </si>
  <si>
    <t>유전자원 94</t>
  </si>
  <si>
    <t>NOD1-3</t>
  </si>
  <si>
    <t>유전자원 95</t>
  </si>
  <si>
    <t>Peking</t>
  </si>
  <si>
    <t>유전자원 96</t>
  </si>
  <si>
    <t>전남강진수집</t>
  </si>
  <si>
    <t>유전자원 97</t>
  </si>
  <si>
    <t>전남광주수집</t>
  </si>
  <si>
    <t>유전자원 98</t>
  </si>
  <si>
    <t>IT 182302</t>
  </si>
  <si>
    <t>유전자원 99</t>
  </si>
  <si>
    <t>IT 182305</t>
  </si>
  <si>
    <t>유전자원 100</t>
  </si>
  <si>
    <t>IT 021845</t>
  </si>
  <si>
    <t>유전자원 101</t>
  </si>
  <si>
    <t>IT 157613</t>
  </si>
  <si>
    <t>유전자원 102</t>
  </si>
  <si>
    <t>IL-2</t>
  </si>
  <si>
    <t>유전자원 103</t>
  </si>
  <si>
    <t>Nattosan</t>
  </si>
  <si>
    <t>유전자원 104</t>
  </si>
  <si>
    <t>Camp</t>
  </si>
  <si>
    <t>유전자원 105</t>
  </si>
  <si>
    <t>고흥재래</t>
  </si>
  <si>
    <t>유전자원 106</t>
  </si>
  <si>
    <t>구례-26</t>
  </si>
  <si>
    <t>유전자원 107</t>
  </si>
  <si>
    <t>경남-1</t>
  </si>
  <si>
    <t>유전자원 108</t>
  </si>
  <si>
    <t>전남-1</t>
  </si>
  <si>
    <t>유전자원 109</t>
  </si>
  <si>
    <t>익산-3</t>
  </si>
  <si>
    <t>유전자원 110</t>
  </si>
  <si>
    <t>제주-1</t>
  </si>
  <si>
    <t>유전자원 111</t>
  </si>
  <si>
    <t>검정수집(밀양)</t>
  </si>
  <si>
    <t>유전자원 112</t>
  </si>
  <si>
    <t>밀양 68호</t>
  </si>
  <si>
    <t>유전자원 113</t>
  </si>
  <si>
    <t>밀양 78호</t>
  </si>
  <si>
    <t>유전자원 114</t>
  </si>
  <si>
    <t>이리 3호</t>
  </si>
  <si>
    <t>유전자원 115</t>
  </si>
  <si>
    <t>익산 2호</t>
  </si>
  <si>
    <t>유전자원 116</t>
  </si>
  <si>
    <t>익산 10호</t>
  </si>
  <si>
    <t>유전자원 117</t>
  </si>
  <si>
    <t>익산 15호</t>
  </si>
  <si>
    <t>유전자원 118</t>
  </si>
  <si>
    <t>익산 18호</t>
  </si>
  <si>
    <t>유전자원 119</t>
  </si>
  <si>
    <t>ST1</t>
  </si>
  <si>
    <t>유전자원 120</t>
  </si>
  <si>
    <t>ST2</t>
  </si>
  <si>
    <t>유전자원 121</t>
  </si>
  <si>
    <t>NS1</t>
  </si>
  <si>
    <t>유전자원 122</t>
  </si>
  <si>
    <t>KUSL20004</t>
  </si>
  <si>
    <t>유전자원 123</t>
  </si>
  <si>
    <t>Jangkyung</t>
  </si>
  <si>
    <t>유전자원 124</t>
  </si>
  <si>
    <t>Kaori</t>
  </si>
  <si>
    <t>유전자원 125</t>
  </si>
  <si>
    <t>Chammame</t>
  </si>
  <si>
    <t>유전자원 126</t>
  </si>
  <si>
    <t>bert</t>
  </si>
  <si>
    <t>작과원에서 추가로 받음</t>
  </si>
  <si>
    <t>작과원에서 추가로 받음</t>
    <phoneticPr fontId="3" type="noConversion"/>
  </si>
  <si>
    <t>신강콩</t>
    <phoneticPr fontId="3" type="noConversion"/>
  </si>
  <si>
    <t>신화콩</t>
    <phoneticPr fontId="3" type="noConversion"/>
  </si>
  <si>
    <t>유전자원 127</t>
  </si>
  <si>
    <t>유전자원 128</t>
  </si>
  <si>
    <t>중국품종 1</t>
  </si>
  <si>
    <t>합풍25호</t>
  </si>
  <si>
    <t>PMO T-1</t>
  </si>
  <si>
    <t>중국품종 2</t>
  </si>
  <si>
    <t>길육28호</t>
  </si>
  <si>
    <t>PMO T-2</t>
  </si>
  <si>
    <t>중국품종 3</t>
  </si>
  <si>
    <t>길육40호</t>
  </si>
  <si>
    <t>PMO T-3</t>
  </si>
  <si>
    <t>중국품종 4</t>
  </si>
  <si>
    <t>JKD-1</t>
  </si>
  <si>
    <t>PMO T-4</t>
  </si>
  <si>
    <t>중국품종 5</t>
  </si>
  <si>
    <t>길육54호</t>
  </si>
  <si>
    <t>PMO T-5</t>
  </si>
  <si>
    <t>중국품종 6</t>
  </si>
  <si>
    <t>길육59호</t>
  </si>
  <si>
    <t>PMO T-6</t>
  </si>
  <si>
    <t>중국품종 7</t>
  </si>
  <si>
    <t>길육66호</t>
  </si>
  <si>
    <t>PMO T-7</t>
  </si>
  <si>
    <t>중국품종 8</t>
  </si>
  <si>
    <t>공야06-Y4</t>
  </si>
  <si>
    <t>PMO T-8</t>
  </si>
  <si>
    <t>중국품종 9</t>
  </si>
  <si>
    <t>Snowy</t>
  </si>
  <si>
    <t>PMO T-9</t>
  </si>
  <si>
    <t>중국품종 10</t>
  </si>
  <si>
    <t>길육63호</t>
  </si>
  <si>
    <t>PMO T-10</t>
  </si>
  <si>
    <t>중국품종 11</t>
  </si>
  <si>
    <t>길림3호</t>
  </si>
  <si>
    <t>PMO S-1</t>
  </si>
  <si>
    <t>중국품종 12</t>
  </si>
  <si>
    <t>AK-1</t>
  </si>
  <si>
    <t>PMO S-2</t>
  </si>
  <si>
    <t>중국품종 13</t>
  </si>
  <si>
    <t>동농690</t>
  </si>
  <si>
    <t>PMO S-3</t>
  </si>
  <si>
    <t>중국품종 14</t>
  </si>
  <si>
    <t>구농(Jiu nong) 20</t>
  </si>
  <si>
    <t>중국품종 15</t>
  </si>
  <si>
    <t>구농(Jiu nong) 21</t>
  </si>
  <si>
    <t>중국품종 16</t>
  </si>
  <si>
    <t>구농(Jiu nong) 22</t>
  </si>
  <si>
    <t>중국품종 17</t>
  </si>
  <si>
    <t>구농(Jiu nong) 23</t>
  </si>
  <si>
    <t>중국품종 18</t>
  </si>
  <si>
    <t>구농(Jiu nong) 24</t>
  </si>
  <si>
    <t>중국품종 19</t>
  </si>
  <si>
    <t>구농(Jiu nong) 26</t>
  </si>
  <si>
    <t>중국품종 20</t>
  </si>
  <si>
    <t>구농(Jiu nong) 27</t>
  </si>
  <si>
    <t>중국품종 21</t>
  </si>
  <si>
    <t>구농(Jiu nong) 28</t>
  </si>
  <si>
    <t>중국품종 22</t>
  </si>
  <si>
    <t>구농(Jiu nong) 29</t>
  </si>
  <si>
    <t>중국품종 23</t>
  </si>
  <si>
    <t>구농(Jiu nong) 30</t>
  </si>
  <si>
    <t>중국품종 24</t>
  </si>
  <si>
    <t>구농(Jiu nong) 31</t>
  </si>
  <si>
    <t>중국품종 25</t>
  </si>
  <si>
    <t>구농(Jiu nong) 33</t>
  </si>
  <si>
    <t>중국품종 26</t>
  </si>
  <si>
    <t>수농(Sui nong) 14</t>
  </si>
  <si>
    <t>중국품종 27</t>
  </si>
  <si>
    <t>풍교(Feng jiao) 7607</t>
  </si>
  <si>
    <t>중국품종 28</t>
  </si>
  <si>
    <t>길풍(Ji feng) 1호</t>
  </si>
  <si>
    <t>중국품종 29</t>
  </si>
  <si>
    <t>흑농(hei nong) 40</t>
  </si>
  <si>
    <t>중국품종 30</t>
  </si>
  <si>
    <t>장농(chang nong) 13</t>
  </si>
  <si>
    <t>중국품종 31</t>
  </si>
  <si>
    <t>길 30</t>
  </si>
  <si>
    <t>중국품종 32</t>
  </si>
  <si>
    <t>길육(Ji yu) 40</t>
  </si>
  <si>
    <t>중국품종 33</t>
  </si>
  <si>
    <t>길 43</t>
  </si>
  <si>
    <t>중국품종 34</t>
  </si>
  <si>
    <t>길육 45</t>
  </si>
  <si>
    <t>중국품종 35</t>
  </si>
  <si>
    <t>길육 50</t>
  </si>
  <si>
    <t>중국품종 36</t>
  </si>
  <si>
    <t>길 53</t>
  </si>
  <si>
    <t>중국품종 37</t>
  </si>
  <si>
    <t>길육 55</t>
  </si>
  <si>
    <t>중국품종 38</t>
  </si>
  <si>
    <t>길 58</t>
  </si>
  <si>
    <t>중국품종 39</t>
  </si>
  <si>
    <t>길육 62</t>
  </si>
  <si>
    <t>중국품종 40</t>
  </si>
  <si>
    <t>길육 65</t>
  </si>
  <si>
    <t>중국품종 41</t>
  </si>
  <si>
    <t>길육 68</t>
  </si>
  <si>
    <t>중국품종 42</t>
  </si>
  <si>
    <t>길육 69</t>
  </si>
  <si>
    <t>중국품종 43</t>
  </si>
  <si>
    <t>길육 71</t>
  </si>
  <si>
    <t>중국품종 44</t>
  </si>
  <si>
    <t>길육 75</t>
  </si>
  <si>
    <t>중국품종 45</t>
  </si>
  <si>
    <t>h1</t>
  </si>
  <si>
    <t>중국품종 46</t>
  </si>
  <si>
    <t>9111-8</t>
  </si>
  <si>
    <t>중국품종 47</t>
  </si>
  <si>
    <t>M 8</t>
  </si>
  <si>
    <t>중국품종 48</t>
  </si>
  <si>
    <t>M 13</t>
  </si>
  <si>
    <t>중국품종 49</t>
  </si>
  <si>
    <t>M 17</t>
  </si>
  <si>
    <t>중국품종 50</t>
  </si>
  <si>
    <t>M 35</t>
  </si>
  <si>
    <t>중국품종 51</t>
  </si>
  <si>
    <t>M 47</t>
  </si>
  <si>
    <t>중국품종 52</t>
  </si>
  <si>
    <t>대두콩종자 28</t>
  </si>
  <si>
    <t>중국품종 53</t>
  </si>
  <si>
    <t>대두콩종자 84</t>
  </si>
  <si>
    <t>중국품종 54</t>
  </si>
  <si>
    <t>대두콩종자 160</t>
  </si>
  <si>
    <t>중국품종 55</t>
  </si>
  <si>
    <t>대두콩종자 321</t>
  </si>
  <si>
    <t>중국품종 56</t>
  </si>
  <si>
    <t>대두콩종자 336</t>
  </si>
  <si>
    <t>중국품종 57</t>
  </si>
  <si>
    <t>대두콩종자 351</t>
  </si>
  <si>
    <t>중국품종 58</t>
  </si>
  <si>
    <t>대두콩종자 354</t>
  </si>
  <si>
    <t>중국품종 59</t>
  </si>
  <si>
    <t>대두콩종자 356</t>
  </si>
  <si>
    <t>중국품종 60</t>
  </si>
  <si>
    <t>대두콩종자 437</t>
  </si>
  <si>
    <t>P3-1</t>
  </si>
  <si>
    <t>P3-2</t>
  </si>
  <si>
    <t>P3-3</t>
  </si>
  <si>
    <t>P3-4</t>
  </si>
  <si>
    <t>P3-5</t>
  </si>
  <si>
    <t>P3-6</t>
  </si>
  <si>
    <t>P3-7</t>
  </si>
  <si>
    <t>P3-8</t>
  </si>
  <si>
    <t>P3-9</t>
  </si>
  <si>
    <t>P3-10</t>
  </si>
  <si>
    <t>P3-11</t>
  </si>
  <si>
    <t>P3-12</t>
  </si>
  <si>
    <t>P3-13</t>
  </si>
  <si>
    <t>P3-14</t>
  </si>
  <si>
    <t>P3-15</t>
  </si>
  <si>
    <t>P3-16</t>
  </si>
  <si>
    <t>P3-17</t>
  </si>
  <si>
    <t>P3-18</t>
  </si>
  <si>
    <t>P3-19</t>
  </si>
  <si>
    <t>P3-20</t>
  </si>
  <si>
    <t>P3-21</t>
  </si>
  <si>
    <t>P3-22</t>
  </si>
  <si>
    <t>P3-23</t>
  </si>
  <si>
    <t>P3-24</t>
  </si>
  <si>
    <t>P3-25</t>
  </si>
  <si>
    <t>P3-26</t>
  </si>
  <si>
    <t>P3-28</t>
  </si>
  <si>
    <t>P3-29</t>
  </si>
  <si>
    <t>P3-30</t>
  </si>
  <si>
    <t>P3-31</t>
  </si>
  <si>
    <t>P3-32</t>
  </si>
  <si>
    <t>P3-34</t>
  </si>
  <si>
    <t>P3-35</t>
  </si>
  <si>
    <t>P3-36</t>
  </si>
  <si>
    <t>P3-37</t>
  </si>
  <si>
    <t>P3-39</t>
  </si>
  <si>
    <t>P3-40</t>
  </si>
  <si>
    <t>P3-41</t>
  </si>
  <si>
    <t>P3-42</t>
  </si>
  <si>
    <t>P3-43</t>
  </si>
  <si>
    <t>P3-44</t>
  </si>
  <si>
    <t>P3-45</t>
  </si>
  <si>
    <t>P3-46</t>
  </si>
  <si>
    <t>P3-47</t>
  </si>
  <si>
    <t>P3-49</t>
  </si>
  <si>
    <t>P3-50</t>
  </si>
  <si>
    <t>P3-51</t>
  </si>
  <si>
    <t>P3-52</t>
  </si>
  <si>
    <t>P3-53</t>
  </si>
  <si>
    <t>P3-54</t>
  </si>
  <si>
    <t>P3-56</t>
  </si>
  <si>
    <t>P3-57</t>
  </si>
  <si>
    <t>P3-58</t>
  </si>
  <si>
    <t>P3-59</t>
  </si>
  <si>
    <t>P3-60</t>
  </si>
  <si>
    <t>P3-61</t>
  </si>
  <si>
    <t>P3-62</t>
  </si>
  <si>
    <t>P3-64</t>
  </si>
  <si>
    <t>P3-65</t>
  </si>
  <si>
    <t>P3-66</t>
  </si>
  <si>
    <t>P3-67</t>
  </si>
  <si>
    <t>P3-68</t>
  </si>
  <si>
    <t>P3-69</t>
  </si>
  <si>
    <t>P3-71</t>
  </si>
  <si>
    <t>P3-72</t>
  </si>
  <si>
    <t>P3-74</t>
  </si>
  <si>
    <t>P3-75</t>
  </si>
  <si>
    <t>P3-76</t>
  </si>
  <si>
    <t>P3-77</t>
  </si>
  <si>
    <t>P3-78</t>
  </si>
  <si>
    <t>P3-79</t>
  </si>
  <si>
    <t>P3-80</t>
  </si>
  <si>
    <t>P3-81</t>
  </si>
  <si>
    <t>P3-82</t>
  </si>
  <si>
    <t>P3-83</t>
  </si>
  <si>
    <t>P3-84</t>
  </si>
  <si>
    <t>P3-85</t>
  </si>
  <si>
    <t>P3-86</t>
  </si>
  <si>
    <t>P3-87</t>
  </si>
  <si>
    <t>P3-88</t>
  </si>
  <si>
    <t>P3-89</t>
  </si>
  <si>
    <t>P3-90</t>
  </si>
  <si>
    <t>P3-91</t>
  </si>
  <si>
    <t>P3-92</t>
  </si>
  <si>
    <t>P3-93</t>
  </si>
  <si>
    <t>P3-94</t>
  </si>
  <si>
    <t>P3-95</t>
  </si>
  <si>
    <t>P3-96</t>
  </si>
  <si>
    <t>P3-97</t>
  </si>
  <si>
    <t>P3-98</t>
  </si>
  <si>
    <t>P3-99</t>
  </si>
  <si>
    <t>P3-100</t>
  </si>
  <si>
    <t>P3-101</t>
  </si>
  <si>
    <t>P3-102</t>
  </si>
  <si>
    <t>P3-103</t>
  </si>
  <si>
    <t>P3-104</t>
  </si>
  <si>
    <t>P3-107</t>
  </si>
  <si>
    <t>P3-108</t>
  </si>
  <si>
    <t>P3-109</t>
  </si>
  <si>
    <t>P3-110</t>
  </si>
  <si>
    <t>P3-111</t>
  </si>
  <si>
    <t>P3-112</t>
  </si>
  <si>
    <t>P3-113</t>
  </si>
  <si>
    <t>P3-114</t>
  </si>
  <si>
    <t>P3-115</t>
  </si>
  <si>
    <t>P3-116</t>
  </si>
  <si>
    <t>P3-117</t>
  </si>
  <si>
    <t>P3-118</t>
  </si>
  <si>
    <t>P3-119</t>
  </si>
  <si>
    <t>P3-120</t>
  </si>
  <si>
    <t>P3-124</t>
  </si>
  <si>
    <t>P3-125</t>
  </si>
  <si>
    <t>PI171451</t>
  </si>
  <si>
    <t>P3-106</t>
  </si>
  <si>
    <t>육묘</t>
    <phoneticPr fontId="3" type="noConversion"/>
  </si>
  <si>
    <t>톱다리개미허리노린재</t>
  </si>
  <si>
    <t>저항성 관련 집단</t>
  </si>
  <si>
    <t>실험자: 신진희</t>
    <phoneticPr fontId="3" type="noConversion"/>
  </si>
  <si>
    <t>PI548631</t>
  </si>
  <si>
    <t>PI548667</t>
  </si>
  <si>
    <t>PI548438</t>
  </si>
  <si>
    <t>PI548406</t>
  </si>
  <si>
    <t>PI548378</t>
  </si>
  <si>
    <t>PI548365</t>
  </si>
  <si>
    <t>PI548391</t>
  </si>
  <si>
    <t>PI548362</t>
  </si>
  <si>
    <t>PI548445</t>
  </si>
  <si>
    <t>PI561573</t>
  </si>
  <si>
    <t>PI561571</t>
  </si>
  <si>
    <t>PI632402</t>
  </si>
  <si>
    <t>Williams</t>
  </si>
  <si>
    <t>Essex</t>
  </si>
  <si>
    <t>Arksoy</t>
  </si>
  <si>
    <t>Richland</t>
  </si>
  <si>
    <t>Mandarin</t>
  </si>
  <si>
    <t>Manchu</t>
  </si>
  <si>
    <t>Mukden</t>
  </si>
  <si>
    <t>Lincoln</t>
  </si>
  <si>
    <t>CNS</t>
  </si>
  <si>
    <t>D 90-9216</t>
  </si>
  <si>
    <t>D 88-5320</t>
  </si>
  <si>
    <t>Stalwart III</t>
  </si>
  <si>
    <t>PI518671</t>
  </si>
  <si>
    <t>PI583364</t>
  </si>
  <si>
    <t>Faribault</t>
  </si>
  <si>
    <t>PI437654</t>
  </si>
  <si>
    <t>Er-hej-jan</t>
  </si>
  <si>
    <t>Soden-daizu</t>
  </si>
  <si>
    <t>PI229358</t>
  </si>
  <si>
    <t>III</t>
  </si>
  <si>
    <t>I</t>
  </si>
  <si>
    <t>VII</t>
  </si>
  <si>
    <t>VI</t>
  </si>
  <si>
    <t>V</t>
  </si>
  <si>
    <t>II</t>
  </si>
  <si>
    <t>PI548533</t>
  </si>
  <si>
    <t>Clark</t>
  </si>
  <si>
    <t>PI547423</t>
  </si>
  <si>
    <t>L63-3117</t>
  </si>
  <si>
    <t>PI547431</t>
  </si>
  <si>
    <t>L65-3366</t>
  </si>
  <si>
    <t>PI547432</t>
  </si>
  <si>
    <t>L66-432</t>
  </si>
  <si>
    <t>PI547768</t>
  </si>
  <si>
    <t>L64-4584</t>
  </si>
  <si>
    <t>PI548573</t>
  </si>
  <si>
    <t>Harosoy</t>
  </si>
  <si>
    <t>IV</t>
  </si>
  <si>
    <t>1e1E2E3E4e5E7</t>
  </si>
  <si>
    <t>1e1e2E3E4e5E7</t>
  </si>
  <si>
    <t>E1E2E3E4e5E7</t>
  </si>
  <si>
    <t>Ele2E3E4e5E7</t>
  </si>
  <si>
    <t>UV tolerant</t>
  </si>
  <si>
    <t>UV sensitive</t>
  </si>
  <si>
    <t>UV sentitive</t>
  </si>
  <si>
    <t>GM_FBa</t>
  </si>
  <si>
    <t>GM_PBa</t>
  </si>
  <si>
    <t>GM_WBa, GM_WBb</t>
    <phoneticPr fontId="3" type="noConversion"/>
  </si>
  <si>
    <t>PI360841</t>
  </si>
  <si>
    <t>Nezumizaya</t>
  </si>
  <si>
    <t>PI562694</t>
  </si>
  <si>
    <t>MO/PSD-0259</t>
  </si>
  <si>
    <t>PI080837</t>
  </si>
  <si>
    <t>Mejiro</t>
  </si>
  <si>
    <t>PI548507</t>
  </si>
  <si>
    <t>Amsoy 71</t>
  </si>
  <si>
    <t>PI091113</t>
  </si>
  <si>
    <t>실험자: 손수려</t>
    <phoneticPr fontId="3" type="noConversion"/>
  </si>
  <si>
    <t>GM_PBd</t>
    <phoneticPr fontId="3" type="noConversion"/>
  </si>
  <si>
    <t>000</t>
  </si>
  <si>
    <t>PI423866</t>
  </si>
  <si>
    <t>Sakamotowase</t>
  </si>
  <si>
    <t>PI438477</t>
  </si>
  <si>
    <t>Fiskeby 840-7-3</t>
  </si>
  <si>
    <t>00</t>
  </si>
  <si>
    <t>PI546043</t>
  </si>
  <si>
    <t>OT89-05</t>
  </si>
  <si>
    <t>PI546044</t>
  </si>
  <si>
    <t>OT89-06</t>
  </si>
  <si>
    <t>PI291312</t>
  </si>
  <si>
    <t>0</t>
  </si>
  <si>
    <t>PI297550</t>
  </si>
  <si>
    <t>Urozsajnaja</t>
  </si>
  <si>
    <t>PI317336</t>
  </si>
  <si>
    <t>Shinsei</t>
  </si>
  <si>
    <t>PI423864</t>
  </si>
  <si>
    <t>Miharu daizu</t>
  </si>
  <si>
    <t>PI578375A</t>
  </si>
  <si>
    <t>Aan tu dang di hei dou</t>
  </si>
  <si>
    <t>PI578482A</t>
  </si>
  <si>
    <t>Tai xin Black Bean</t>
  </si>
  <si>
    <t>PI591430</t>
  </si>
  <si>
    <t>OT93-28</t>
  </si>
  <si>
    <t>PI591433</t>
  </si>
  <si>
    <t>OT94-37</t>
  </si>
  <si>
    <t>PI591434</t>
  </si>
  <si>
    <t>OT94-39</t>
  </si>
  <si>
    <t>PI070241</t>
  </si>
  <si>
    <t>PI081033</t>
  </si>
  <si>
    <t>Aoshiro Daizu</t>
  </si>
  <si>
    <t>PI086737</t>
  </si>
  <si>
    <t>Gosha</t>
  </si>
  <si>
    <t>PI092468</t>
  </si>
  <si>
    <t>Xapsunchoe Onormnoe</t>
  </si>
  <si>
    <t>PI171421</t>
  </si>
  <si>
    <t>Tzu Su</t>
  </si>
  <si>
    <t>PI291272</t>
  </si>
  <si>
    <t>PI317332</t>
  </si>
  <si>
    <t>Isuzu</t>
  </si>
  <si>
    <t>PI417451</t>
  </si>
  <si>
    <t>Wase keburi</t>
  </si>
  <si>
    <t>PI464865</t>
  </si>
  <si>
    <t>Tei Jia Shi-Li-Huan</t>
  </si>
  <si>
    <t>PI548668</t>
  </si>
  <si>
    <t>A-100</t>
  </si>
  <si>
    <t>PI578503</t>
  </si>
  <si>
    <t>Tie jia si li huang</t>
  </si>
  <si>
    <t>PI591435</t>
  </si>
  <si>
    <t>OT94-41</t>
  </si>
  <si>
    <t>PI593970</t>
  </si>
  <si>
    <t>Oosodeno mai</t>
  </si>
  <si>
    <t>PI054608-1</t>
  </si>
  <si>
    <t>PI069501</t>
  </si>
  <si>
    <t>PI069992</t>
  </si>
  <si>
    <t>PI072341</t>
  </si>
  <si>
    <t>PI079737</t>
  </si>
  <si>
    <t>N2A</t>
  </si>
  <si>
    <t>PI086031</t>
  </si>
  <si>
    <t>Koshurei Marugata Daizu</t>
  </si>
  <si>
    <t>PI086454</t>
  </si>
  <si>
    <t>Shokuroheso</t>
  </si>
  <si>
    <t>PI087628</t>
  </si>
  <si>
    <t>Keburi</t>
  </si>
  <si>
    <t>PI091104</t>
  </si>
  <si>
    <t>PI092460</t>
  </si>
  <si>
    <t>PI092563</t>
  </si>
  <si>
    <t>PI092573</t>
  </si>
  <si>
    <t>PI092734</t>
  </si>
  <si>
    <t>PI093559</t>
  </si>
  <si>
    <t>Paimei Tou</t>
  </si>
  <si>
    <t>PI317334B</t>
  </si>
  <si>
    <t>(Kitamishiro)</t>
  </si>
  <si>
    <t>PI407721</t>
  </si>
  <si>
    <t>Muim bao jing</t>
  </si>
  <si>
    <t>PI458506</t>
  </si>
  <si>
    <t>Feng Di huang</t>
  </si>
  <si>
    <t>PI506476</t>
  </si>
  <si>
    <t>A100</t>
  </si>
  <si>
    <t>PI506876</t>
  </si>
  <si>
    <t>PI547686</t>
  </si>
  <si>
    <t>L62-956</t>
  </si>
  <si>
    <t>PI547716</t>
  </si>
  <si>
    <t>L62-667</t>
  </si>
  <si>
    <t>PI547719</t>
  </si>
  <si>
    <t>L64-1069</t>
  </si>
  <si>
    <t>PI547729</t>
  </si>
  <si>
    <t>L67-153</t>
  </si>
  <si>
    <t>PI547740</t>
  </si>
  <si>
    <t>L67-3298</t>
  </si>
  <si>
    <t>PI547747</t>
  </si>
  <si>
    <t>L71-802</t>
  </si>
  <si>
    <t>PI548219</t>
  </si>
  <si>
    <t>T236</t>
  </si>
  <si>
    <t>PI548232</t>
  </si>
  <si>
    <t>T255</t>
  </si>
  <si>
    <t>PI567302</t>
  </si>
  <si>
    <t>He se huang dou</t>
  </si>
  <si>
    <t>PI567525</t>
  </si>
  <si>
    <t>Cao qing huang dou</t>
  </si>
  <si>
    <t>PI567537</t>
  </si>
  <si>
    <t>Gu li hun</t>
  </si>
  <si>
    <t>PI578499A</t>
  </si>
  <si>
    <t>Lu yue bai</t>
  </si>
  <si>
    <t>PI578504</t>
  </si>
  <si>
    <t>Xiang dou No. 3</t>
  </si>
  <si>
    <t>PI072232</t>
  </si>
  <si>
    <t>Wong Tau</t>
  </si>
  <si>
    <t>PI081041-1</t>
  </si>
  <si>
    <t>(Kuro Daizu)</t>
  </si>
  <si>
    <t>PI084976</t>
  </si>
  <si>
    <t>PI084979</t>
  </si>
  <si>
    <t>Shakkin Nashi</t>
  </si>
  <si>
    <t>PI085878</t>
  </si>
  <si>
    <t>Karihatakiya No. 28</t>
  </si>
  <si>
    <t>PI086024</t>
  </si>
  <si>
    <t>Daidzuhinshu satei</t>
  </si>
  <si>
    <t>PI086116</t>
  </si>
  <si>
    <t>PI086153</t>
  </si>
  <si>
    <t>Hongoku</t>
  </si>
  <si>
    <t>PI086425</t>
  </si>
  <si>
    <t>Mizukuguri</t>
  </si>
  <si>
    <t>PI086449</t>
  </si>
  <si>
    <t>Shiheigo Kuroheso</t>
  </si>
  <si>
    <t>PI090567-1</t>
  </si>
  <si>
    <t>PI091159</t>
  </si>
  <si>
    <t>PI157421</t>
  </si>
  <si>
    <t>Ebony</t>
  </si>
  <si>
    <t>PI171450</t>
  </si>
  <si>
    <t>Kisaya</t>
  </si>
  <si>
    <t>PI200485</t>
  </si>
  <si>
    <t>PI438501</t>
  </si>
  <si>
    <t>Wilson</t>
  </si>
  <si>
    <t>PI518674</t>
  </si>
  <si>
    <t>Fayette</t>
  </si>
  <si>
    <t>PI547694</t>
  </si>
  <si>
    <t>L65-756</t>
  </si>
  <si>
    <t>PI548176</t>
  </si>
  <si>
    <t>T143</t>
  </si>
  <si>
    <t>PI548523</t>
  </si>
  <si>
    <t>Pella</t>
  </si>
  <si>
    <t>PI559364</t>
  </si>
  <si>
    <t>MBB80-133</t>
  </si>
  <si>
    <t>PI559365</t>
  </si>
  <si>
    <t>L86K-73</t>
  </si>
  <si>
    <t>PI559366</t>
  </si>
  <si>
    <t>L86K-96</t>
  </si>
  <si>
    <t>PI567359</t>
  </si>
  <si>
    <t>Hua mei dou</t>
  </si>
  <si>
    <t>PI567361</t>
  </si>
  <si>
    <t>Lu fang huang dou</t>
  </si>
  <si>
    <t>PI567452</t>
  </si>
  <si>
    <t>Huang mei dou</t>
  </si>
  <si>
    <t>PI567504</t>
  </si>
  <si>
    <t>Tu er dun</t>
  </si>
  <si>
    <t>PI567513</t>
  </si>
  <si>
    <t>Zhua zi tui huang dou</t>
  </si>
  <si>
    <t>PI567589</t>
  </si>
  <si>
    <t>Wan dou li da dou</t>
  </si>
  <si>
    <t>PI567601</t>
  </si>
  <si>
    <t>Xiao tie jiao</t>
  </si>
  <si>
    <t>PI587977</t>
  </si>
  <si>
    <t>Xiao huang dou</t>
  </si>
  <si>
    <t>PI587991</t>
  </si>
  <si>
    <t>Liu yue huang</t>
  </si>
  <si>
    <t>Xiong yue xiao huang dou</t>
  </si>
  <si>
    <t>PI602502A</t>
  </si>
  <si>
    <t>PI196529</t>
    <phoneticPr fontId="3" type="noConversion"/>
  </si>
  <si>
    <t>1406 1700</t>
  </si>
  <si>
    <t>1315 1701</t>
  </si>
  <si>
    <t>1333 1703</t>
  </si>
  <si>
    <t>김성일</t>
  </si>
  <si>
    <t>1426 1715</t>
  </si>
  <si>
    <t>1316 1716</t>
  </si>
  <si>
    <t>1334 1719</t>
  </si>
  <si>
    <t>1731 1943</t>
  </si>
  <si>
    <t>1741 1939</t>
  </si>
  <si>
    <t>HLP 15</t>
    <phoneticPr fontId="3" type="noConversion"/>
  </si>
  <si>
    <t>HLP 25</t>
    <phoneticPr fontId="3" type="noConversion"/>
  </si>
  <si>
    <t>HLP 26</t>
    <phoneticPr fontId="3" type="noConversion"/>
  </si>
  <si>
    <t>SET 2-61</t>
    <phoneticPr fontId="3" type="noConversion"/>
  </si>
  <si>
    <t>SET 1-66</t>
    <phoneticPr fontId="3" type="noConversion"/>
  </si>
  <si>
    <t>SET 1-84</t>
    <phoneticPr fontId="3" type="noConversion"/>
  </si>
  <si>
    <t>SET 2-81</t>
    <phoneticPr fontId="3" type="noConversion"/>
  </si>
  <si>
    <t>SET 1-67</t>
    <phoneticPr fontId="3" type="noConversion"/>
  </si>
  <si>
    <t>SET 1-85</t>
    <phoneticPr fontId="3" type="noConversion"/>
  </si>
  <si>
    <t>PI083945-4</t>
  </si>
  <si>
    <t>PI088302-1</t>
  </si>
  <si>
    <t>PI088302-2</t>
  </si>
  <si>
    <t>PI243541</t>
  </si>
  <si>
    <t>PI547425</t>
  </si>
  <si>
    <t>PI547428</t>
  </si>
  <si>
    <t>PI547459</t>
  </si>
  <si>
    <t>PI547460</t>
  </si>
  <si>
    <t>PI547501</t>
  </si>
  <si>
    <t>PI547562</t>
  </si>
  <si>
    <t>PI547580</t>
  </si>
  <si>
    <t>PI548188</t>
  </si>
  <si>
    <t>PI567757</t>
  </si>
  <si>
    <t>PI417016</t>
  </si>
  <si>
    <t>PI561401</t>
  </si>
  <si>
    <t>PI086091</t>
  </si>
  <si>
    <t>PI561572</t>
  </si>
  <si>
    <t>(Dairyu Tsurunoko)</t>
  </si>
  <si>
    <t>Shakujo</t>
  </si>
  <si>
    <t>L64-1344</t>
  </si>
  <si>
    <t>L65-763</t>
  </si>
  <si>
    <t>L64-1081</t>
  </si>
  <si>
    <t>L64-1083</t>
  </si>
  <si>
    <t>L68-2040</t>
  </si>
  <si>
    <t>L72-2157</t>
  </si>
  <si>
    <t>L73-1087</t>
  </si>
  <si>
    <t>T173</t>
  </si>
  <si>
    <t>Pei xian tie jiao huang</t>
  </si>
  <si>
    <t>Keburi 1</t>
  </si>
  <si>
    <t>N80-53201</t>
  </si>
  <si>
    <t>D90-9220</t>
  </si>
  <si>
    <t>D90-9216</t>
  </si>
  <si>
    <t>1771 1932</t>
  </si>
  <si>
    <t>UV related</t>
    <phoneticPr fontId="3" type="noConversion"/>
  </si>
  <si>
    <t>USDA 유전자원 A</t>
    <phoneticPr fontId="3" type="noConversion"/>
  </si>
  <si>
    <t>(MG 000 ~ MG III)</t>
    <phoneticPr fontId="3" type="noConversion"/>
  </si>
  <si>
    <t>백목장엽</t>
  </si>
  <si>
    <t>충북백</t>
  </si>
  <si>
    <t>금두</t>
  </si>
  <si>
    <t>부석</t>
  </si>
  <si>
    <t>금강대립</t>
  </si>
  <si>
    <t>외알콩3호</t>
  </si>
  <si>
    <t>장단백목</t>
  </si>
  <si>
    <t>갑산재래</t>
  </si>
  <si>
    <t>광두</t>
  </si>
  <si>
    <t>평북태</t>
  </si>
  <si>
    <t>함안</t>
  </si>
  <si>
    <t>익산</t>
  </si>
  <si>
    <t>금강소립</t>
  </si>
  <si>
    <t>전북 장수</t>
  </si>
  <si>
    <t>충남 논산</t>
  </si>
  <si>
    <t>경남 창녕</t>
  </si>
  <si>
    <t>경기 양평</t>
  </si>
  <si>
    <t>강원 평창</t>
  </si>
  <si>
    <t>강원 영월</t>
  </si>
  <si>
    <t>경북 상주</t>
  </si>
  <si>
    <t>경기 여주</t>
  </si>
  <si>
    <t>충남 공주</t>
  </si>
  <si>
    <t>전남 해남</t>
  </si>
  <si>
    <t>경기 포천</t>
  </si>
  <si>
    <t>충북 옥천</t>
  </si>
  <si>
    <t>강원 양구</t>
  </si>
  <si>
    <t>경북 의성</t>
  </si>
  <si>
    <t>PI602994</t>
  </si>
  <si>
    <t>PI567380</t>
  </si>
  <si>
    <t>PI567388</t>
  </si>
  <si>
    <t>PI567623</t>
  </si>
  <si>
    <t>온실CM-02</t>
  </si>
  <si>
    <t>온실CM-03</t>
  </si>
  <si>
    <t>온실CM-04</t>
  </si>
  <si>
    <t>온실CM-05</t>
  </si>
  <si>
    <t>온실CM-06</t>
  </si>
  <si>
    <t>온실CM-08</t>
  </si>
  <si>
    <t>온실CM-09</t>
  </si>
  <si>
    <t>온실CM-10</t>
  </si>
  <si>
    <t>온실JM-02</t>
  </si>
  <si>
    <t>온실JM-03</t>
  </si>
  <si>
    <t>온실JM-04</t>
  </si>
  <si>
    <t>온실JM-05</t>
  </si>
  <si>
    <t>온실JM-06</t>
  </si>
  <si>
    <t>온실JM-07</t>
  </si>
  <si>
    <t>온실JM-08</t>
  </si>
  <si>
    <t>온실JM-09</t>
  </si>
  <si>
    <t>온실JM-10</t>
  </si>
  <si>
    <t>온실JM-13</t>
  </si>
  <si>
    <t>온실JM-14</t>
  </si>
  <si>
    <t>온실JM-15</t>
  </si>
  <si>
    <t>온실JM-16</t>
  </si>
  <si>
    <t>온실JM-17</t>
  </si>
  <si>
    <t>온실JS-02</t>
  </si>
  <si>
    <t>온실JS-03</t>
  </si>
  <si>
    <t>온실JS-04</t>
  </si>
  <si>
    <t>온실JS-05</t>
  </si>
  <si>
    <t>온실JS-06</t>
  </si>
  <si>
    <t>온실JS-07</t>
  </si>
  <si>
    <t>온실JS-08</t>
  </si>
  <si>
    <t>온실JS-09</t>
  </si>
  <si>
    <t>온실JS-10</t>
  </si>
  <si>
    <t>온실JS-11</t>
  </si>
  <si>
    <t>온실JS-12</t>
  </si>
  <si>
    <t>온실JS-13</t>
  </si>
  <si>
    <t>온실JS-14</t>
  </si>
  <si>
    <t>온실JS-15</t>
  </si>
  <si>
    <t>온실CM-01</t>
  </si>
  <si>
    <t>온실JM-01</t>
  </si>
  <si>
    <t>온실JM-12</t>
  </si>
  <si>
    <t>온실JS-01</t>
  </si>
  <si>
    <t>온실CS-01</t>
    <phoneticPr fontId="3" type="noConversion"/>
  </si>
  <si>
    <t>온실CS-02</t>
    <phoneticPr fontId="3" type="noConversion"/>
  </si>
  <si>
    <t>온실CS-03</t>
    <phoneticPr fontId="3" type="noConversion"/>
  </si>
  <si>
    <t>온실CS-04</t>
    <phoneticPr fontId="3" type="noConversion"/>
  </si>
  <si>
    <t>온실CS-05</t>
    <phoneticPr fontId="3" type="noConversion"/>
  </si>
  <si>
    <t>온실CS-06</t>
    <phoneticPr fontId="3" type="noConversion"/>
  </si>
  <si>
    <t>온실CS-07</t>
    <phoneticPr fontId="3" type="noConversion"/>
  </si>
  <si>
    <t>온실CS-08</t>
    <phoneticPr fontId="3" type="noConversion"/>
  </si>
  <si>
    <t>온실CS-09</t>
    <phoneticPr fontId="3" type="noConversion"/>
  </si>
  <si>
    <t>온실CS-10</t>
    <phoneticPr fontId="3" type="noConversion"/>
  </si>
  <si>
    <t>온실CS-11</t>
    <phoneticPr fontId="3" type="noConversion"/>
  </si>
  <si>
    <t>온실CS-12</t>
    <phoneticPr fontId="3" type="noConversion"/>
  </si>
  <si>
    <t>온실CS-13</t>
    <phoneticPr fontId="3" type="noConversion"/>
  </si>
  <si>
    <t>온실CS-14</t>
    <phoneticPr fontId="3" type="noConversion"/>
  </si>
  <si>
    <t>온실CS-15</t>
    <phoneticPr fontId="3" type="noConversion"/>
  </si>
  <si>
    <t>온실CS-16</t>
    <phoneticPr fontId="3" type="noConversion"/>
  </si>
  <si>
    <t>IT115298</t>
  </si>
  <si>
    <t>IT021867</t>
  </si>
  <si>
    <t>IT021702</t>
  </si>
  <si>
    <t>IT162669</t>
  </si>
  <si>
    <t>IT021889</t>
  </si>
  <si>
    <t>IT022771</t>
  </si>
  <si>
    <t>IT021587</t>
  </si>
  <si>
    <t>IT021687</t>
  </si>
  <si>
    <t>IT021703</t>
  </si>
  <si>
    <t>IT021757</t>
  </si>
  <si>
    <t>IT021874</t>
  </si>
  <si>
    <t>IT022287</t>
  </si>
  <si>
    <t>IT022331</t>
  </si>
  <si>
    <t>IT022370</t>
  </si>
  <si>
    <t>IT022375</t>
  </si>
  <si>
    <t>IT134305</t>
  </si>
  <si>
    <t>IT134348</t>
  </si>
  <si>
    <t>IT162673</t>
  </si>
  <si>
    <t>IT221978</t>
  </si>
  <si>
    <t>IT221980</t>
  </si>
  <si>
    <t>IT221981</t>
  </si>
  <si>
    <t>IT221982</t>
  </si>
  <si>
    <t>IT105751</t>
  </si>
  <si>
    <t>IT182826</t>
  </si>
  <si>
    <t>IT183006</t>
  </si>
  <si>
    <t>IT183024</t>
  </si>
  <si>
    <t>IT183030</t>
  </si>
  <si>
    <t>IT183035</t>
  </si>
  <si>
    <t>IT183045</t>
  </si>
  <si>
    <t>IT183065</t>
  </si>
  <si>
    <t>IT183098</t>
  </si>
  <si>
    <t>IT184103</t>
  </si>
  <si>
    <t>IT184213</t>
  </si>
  <si>
    <t>IT184253</t>
  </si>
  <si>
    <t>IT188367</t>
  </si>
  <si>
    <t>IT188415</t>
  </si>
  <si>
    <t>PI081773</t>
    <phoneticPr fontId="3" type="noConversion"/>
  </si>
  <si>
    <t>PI602498</t>
  </si>
  <si>
    <t>PI479734</t>
  </si>
  <si>
    <t>PI458505</t>
  </si>
  <si>
    <t>PI602501</t>
  </si>
  <si>
    <t>PI578488A</t>
  </si>
  <si>
    <t>PI578488B</t>
  </si>
  <si>
    <t>PI567501</t>
  </si>
  <si>
    <t>PI602991</t>
  </si>
  <si>
    <t>PI567294</t>
  </si>
  <si>
    <t>PI567298</t>
  </si>
  <si>
    <t>PI587967</t>
  </si>
  <si>
    <t>PI587853</t>
  </si>
  <si>
    <t>PI587870</t>
  </si>
  <si>
    <t>PI587904</t>
  </si>
  <si>
    <t>PI522180</t>
  </si>
  <si>
    <t>PI522184</t>
  </si>
  <si>
    <t>PI479747</t>
  </si>
  <si>
    <t>PI532449</t>
  </si>
  <si>
    <t>PI464928</t>
  </si>
  <si>
    <t>PI549032</t>
  </si>
  <si>
    <t>PI549048</t>
  </si>
  <si>
    <t>PI483461</t>
  </si>
  <si>
    <t>PI483466</t>
  </si>
  <si>
    <t>PI483467</t>
  </si>
  <si>
    <t>PI464934</t>
  </si>
  <si>
    <t>PI407307</t>
  </si>
  <si>
    <t>PI407300</t>
  </si>
  <si>
    <t>PI407301</t>
  </si>
  <si>
    <t>PI506903</t>
  </si>
  <si>
    <t>PI506517</t>
  </si>
  <si>
    <t>PI507309</t>
  </si>
  <si>
    <t>PI507550</t>
  </si>
  <si>
    <t>PI507496</t>
  </si>
  <si>
    <t>PI507084</t>
  </si>
  <si>
    <t>PI416898</t>
  </si>
  <si>
    <t>PI507553</t>
  </si>
  <si>
    <t>PI507037</t>
  </si>
  <si>
    <t>PI416866</t>
  </si>
  <si>
    <t>PI416886</t>
  </si>
  <si>
    <t>PI417260A</t>
  </si>
  <si>
    <t>PI507572</t>
  </si>
  <si>
    <t>PI417083</t>
  </si>
  <si>
    <t>PI417226</t>
  </si>
  <si>
    <t>PI507582</t>
  </si>
  <si>
    <t>PI507589</t>
  </si>
  <si>
    <t>PI507596</t>
  </si>
  <si>
    <t>PI507606</t>
  </si>
  <si>
    <t>PI507625</t>
  </si>
  <si>
    <t>PI507628</t>
  </si>
  <si>
    <t>PI507630</t>
  </si>
  <si>
    <t>PI507649</t>
  </si>
  <si>
    <t>PI507653</t>
  </si>
  <si>
    <t>PI507654</t>
  </si>
  <si>
    <t>PI507664</t>
  </si>
  <si>
    <t>PI507615</t>
    <phoneticPr fontId="3" type="noConversion"/>
  </si>
  <si>
    <t>PI507594A</t>
    <phoneticPr fontId="3" type="noConversion"/>
  </si>
  <si>
    <t>PI507595</t>
    <phoneticPr fontId="3" type="noConversion"/>
  </si>
  <si>
    <t>PI507590A</t>
    <phoneticPr fontId="3" type="noConversion"/>
  </si>
  <si>
    <t>PI464936A</t>
    <phoneticPr fontId="3" type="noConversion"/>
  </si>
  <si>
    <t>PI597457A</t>
    <phoneticPr fontId="3" type="noConversion"/>
  </si>
  <si>
    <t>PI578499A</t>
    <phoneticPr fontId="3" type="noConversion"/>
  </si>
  <si>
    <t>PI602502A</t>
    <phoneticPr fontId="3" type="noConversion"/>
  </si>
  <si>
    <t>PI602497A</t>
    <phoneticPr fontId="3" type="noConversion"/>
  </si>
  <si>
    <t>PI602497B</t>
    <phoneticPr fontId="3" type="noConversion"/>
  </si>
  <si>
    <t>PI427137</t>
    <phoneticPr fontId="3" type="noConversion"/>
  </si>
  <si>
    <t>PI227159</t>
  </si>
  <si>
    <t>PI274209</t>
  </si>
  <si>
    <t>PI274205</t>
  </si>
  <si>
    <t>PI157444</t>
  </si>
  <si>
    <t>PI157458</t>
  </si>
  <si>
    <t>Ke shan si li jia</t>
  </si>
  <si>
    <t>(Ke shan si li jia)</t>
  </si>
  <si>
    <t>Xiao jin huang</t>
  </si>
  <si>
    <t>Tong shan tian er dan</t>
  </si>
  <si>
    <t>Niu jiao qi da hei dou</t>
  </si>
  <si>
    <t>Pu dong da huang dou</t>
  </si>
  <si>
    <t>Bian huang dou</t>
  </si>
  <si>
    <t>Chan yao dou</t>
  </si>
  <si>
    <t>Silihuang</t>
  </si>
  <si>
    <t>Da Bai mei</t>
  </si>
  <si>
    <t>Feng xian sui dao huang</t>
  </si>
  <si>
    <t>(Feng xian sui dao huang)</t>
  </si>
  <si>
    <t>Huang dou</t>
  </si>
  <si>
    <t>Hou tzu mao</t>
  </si>
  <si>
    <t>Bai huai dou</t>
  </si>
  <si>
    <t>Huang huai dou</t>
  </si>
  <si>
    <t>Ji yuan shui bai dou</t>
  </si>
  <si>
    <t>Liu yue bao</t>
  </si>
  <si>
    <t>Duan jia ai jiao huang</t>
  </si>
  <si>
    <t>Huang pi dou</t>
  </si>
  <si>
    <t>Shan bai dou</t>
  </si>
  <si>
    <t>LS-008</t>
  </si>
  <si>
    <t>81-200001</t>
  </si>
  <si>
    <t>81-200004</t>
  </si>
  <si>
    <t>Kizukuri zairai</t>
  </si>
  <si>
    <t>Akita zairai (1)</t>
  </si>
  <si>
    <t>Tairadate zairaishu</t>
  </si>
  <si>
    <t>Yonezawa zairai</t>
  </si>
  <si>
    <t>Udaizaki Zairaishu</t>
  </si>
  <si>
    <t>Nangyo Zairai</t>
  </si>
  <si>
    <t>Haga zairai</t>
  </si>
  <si>
    <t>Yorimachi zairai (1)</t>
  </si>
  <si>
    <t>Mibu Zairai</t>
  </si>
  <si>
    <t>Fuji zairai</t>
  </si>
  <si>
    <t>Ginsui Zairai</t>
  </si>
  <si>
    <t>VIII</t>
  </si>
  <si>
    <t>Saga zairai</t>
  </si>
  <si>
    <t>Zairai Kuro Daizu</t>
  </si>
  <si>
    <t>Shirosaya</t>
  </si>
  <si>
    <t>Kuma</t>
  </si>
  <si>
    <t>Ooyachi</t>
  </si>
  <si>
    <t>모본</t>
    <phoneticPr fontId="3" type="noConversion"/>
  </si>
  <si>
    <t>부본</t>
    <phoneticPr fontId="3" type="noConversion"/>
  </si>
  <si>
    <t>실험자: 김문영</t>
    <phoneticPr fontId="3" type="noConversion"/>
  </si>
  <si>
    <t>1주에 1립씩</t>
  </si>
  <si>
    <t>1주에 1립씩</t>
    <phoneticPr fontId="3" type="noConversion"/>
  </si>
  <si>
    <t>1줄에 20개체씩</t>
  </si>
  <si>
    <t>1줄에 20개체씩</t>
    <phoneticPr fontId="3" type="noConversion"/>
  </si>
  <si>
    <t>10cm 간격으로</t>
  </si>
  <si>
    <t>10cm 간격으로</t>
    <phoneticPr fontId="3" type="noConversion"/>
  </si>
  <si>
    <t>MF-F₂</t>
  </si>
  <si>
    <t>HL 49 (PI587848)</t>
    <phoneticPr fontId="3" type="noConversion"/>
  </si>
  <si>
    <t>단백콩</t>
    <phoneticPr fontId="3" type="noConversion"/>
  </si>
  <si>
    <t>MF-F₂</t>
    <phoneticPr fontId="3" type="noConversion"/>
  </si>
  <si>
    <t>HL 49 X 단백콩</t>
    <phoneticPr fontId="3" type="noConversion"/>
  </si>
  <si>
    <r>
      <t>HL 49 X 단백콩-F</t>
    </r>
    <r>
      <rPr>
        <sz val="11"/>
        <color theme="1"/>
        <rFont val="맑은 고딕"/>
        <family val="3"/>
        <charset val="129"/>
      </rPr>
      <t>₃</t>
    </r>
    <phoneticPr fontId="3" type="noConversion"/>
  </si>
  <si>
    <t>HL 84 (PI221973)</t>
    <phoneticPr fontId="3" type="noConversion"/>
  </si>
  <si>
    <t>HL 42 (PI508296H)</t>
    <phoneticPr fontId="3" type="noConversion"/>
  </si>
  <si>
    <t>HL 84 X HL 42</t>
    <phoneticPr fontId="3" type="noConversion"/>
  </si>
  <si>
    <r>
      <t>HL 49 X 단백콩-F</t>
    </r>
    <r>
      <rPr>
        <sz val="11"/>
        <color theme="1"/>
        <rFont val="맑은 고딕"/>
        <family val="3"/>
        <charset val="129"/>
      </rPr>
      <t>₃</t>
    </r>
    <phoneticPr fontId="3" type="noConversion"/>
  </si>
  <si>
    <t>HL 84 X HL 42-F₃</t>
    <phoneticPr fontId="3" type="noConversion"/>
  </si>
  <si>
    <t>HL 84 (PI221973)</t>
    <phoneticPr fontId="3" type="noConversion"/>
  </si>
  <si>
    <t>HL 42 X HL 84</t>
    <phoneticPr fontId="3" type="noConversion"/>
  </si>
  <si>
    <t>HL 84 X HL 42-F₃</t>
    <phoneticPr fontId="3" type="noConversion"/>
  </si>
  <si>
    <t>HL 42 X HL 84-F₃</t>
    <phoneticPr fontId="3" type="noConversion"/>
  </si>
  <si>
    <t>HL 46 X HL 58</t>
    <phoneticPr fontId="3" type="noConversion"/>
  </si>
  <si>
    <t>HL 46 (PI509088)</t>
  </si>
  <si>
    <t>HL 46 (PI509088)</t>
    <phoneticPr fontId="3" type="noConversion"/>
  </si>
  <si>
    <t>HL 58 (PI079862)</t>
    <phoneticPr fontId="3" type="noConversion"/>
  </si>
  <si>
    <t>HL 46 X HL 58-F₃</t>
    <phoneticPr fontId="3" type="noConversion"/>
  </si>
  <si>
    <t>HL 46 X HL 58-F₃</t>
    <phoneticPr fontId="3" type="noConversion"/>
  </si>
  <si>
    <t>HL 58 X HL 46</t>
    <phoneticPr fontId="3" type="noConversion"/>
  </si>
  <si>
    <t>HL 58 X HL 46-F₃</t>
    <phoneticPr fontId="3" type="noConversion"/>
  </si>
  <si>
    <t>실험자: 장영은</t>
  </si>
  <si>
    <t>2008-1283-03</t>
  </si>
  <si>
    <t>2008-1283-06</t>
  </si>
  <si>
    <t>2008-1283-09</t>
  </si>
  <si>
    <t>2008-1283-10</t>
  </si>
  <si>
    <t>1283-03</t>
  </si>
  <si>
    <t>1283-06</t>
  </si>
  <si>
    <t>1283-09</t>
  </si>
  <si>
    <t>1283-10</t>
  </si>
  <si>
    <t>2008-1286-02</t>
  </si>
  <si>
    <t>2008-1286-05</t>
  </si>
  <si>
    <t>2008-1287-03</t>
  </si>
  <si>
    <t>2008-1287-07</t>
  </si>
  <si>
    <t>2008-1287-08</t>
  </si>
  <si>
    <t>1286-02</t>
  </si>
  <si>
    <t>1286-05</t>
  </si>
  <si>
    <t>1287-03</t>
  </si>
  <si>
    <t>1287-07</t>
  </si>
  <si>
    <t>1287-08</t>
  </si>
  <si>
    <t>신팔달콩 2호</t>
    <phoneticPr fontId="3" type="noConversion"/>
  </si>
  <si>
    <t>PI506885</t>
  </si>
  <si>
    <t>PI507283</t>
  </si>
  <si>
    <t>PI086416</t>
  </si>
  <si>
    <t>PI417054</t>
  </si>
  <si>
    <t>PI417050</t>
  </si>
  <si>
    <t>PI227330</t>
  </si>
  <si>
    <t>PI227565</t>
  </si>
  <si>
    <t>PI087524</t>
  </si>
  <si>
    <t>PI240079</t>
  </si>
  <si>
    <t>PI423970</t>
  </si>
  <si>
    <t>PI227327</t>
  </si>
  <si>
    <t>PI243550</t>
  </si>
  <si>
    <t>PI549058</t>
  </si>
  <si>
    <t>PI417159</t>
  </si>
  <si>
    <t>PI243547</t>
  </si>
  <si>
    <t>PI548312</t>
  </si>
  <si>
    <t>PI070458</t>
  </si>
  <si>
    <t>PI092649</t>
  </si>
  <si>
    <t>PI070457</t>
  </si>
  <si>
    <t>PI089064</t>
  </si>
  <si>
    <t>PI092569</t>
  </si>
  <si>
    <t>PI070485</t>
  </si>
  <si>
    <t>PI072342</t>
  </si>
  <si>
    <t>PI092582</t>
  </si>
  <si>
    <t>PI092611</t>
  </si>
  <si>
    <t>PI054608</t>
  </si>
  <si>
    <t>PI092683</t>
  </si>
  <si>
    <t>PI548354</t>
  </si>
  <si>
    <t>PI423840</t>
  </si>
  <si>
    <t>PI458238</t>
  </si>
  <si>
    <t>PI088825</t>
  </si>
  <si>
    <t>PI561389A</t>
  </si>
  <si>
    <t>PI209333</t>
  </si>
  <si>
    <t>PI417135B</t>
  </si>
  <si>
    <t>PI417023</t>
  </si>
  <si>
    <t>PI227324</t>
  </si>
  <si>
    <t>PI072328</t>
  </si>
  <si>
    <t>PI358313</t>
  </si>
  <si>
    <t>PI080536</t>
  </si>
  <si>
    <t>PI229324</t>
  </si>
  <si>
    <t>PI417331</t>
  </si>
  <si>
    <t>PI086004</t>
  </si>
  <si>
    <t>PI080473</t>
  </si>
  <si>
    <t>PI398422</t>
  </si>
  <si>
    <t>PI084639</t>
  </si>
  <si>
    <t>PI082246</t>
  </si>
  <si>
    <t>PI398387</t>
  </si>
  <si>
    <t>PI548357</t>
  </si>
  <si>
    <t>PI089130</t>
  </si>
  <si>
    <t>PI407926B</t>
  </si>
  <si>
    <t>PI549024</t>
  </si>
  <si>
    <t>PI054853</t>
  </si>
  <si>
    <t>PI070453</t>
  </si>
  <si>
    <t>PI069991</t>
  </si>
  <si>
    <t>PI253652C</t>
  </si>
  <si>
    <t>PI093560</t>
  </si>
  <si>
    <t>PI068661</t>
  </si>
  <si>
    <t>PI091733</t>
  </si>
  <si>
    <t>PI091178</t>
  </si>
  <si>
    <t>PI437817</t>
  </si>
  <si>
    <t>PI081667</t>
  </si>
  <si>
    <t>PI491578</t>
  </si>
  <si>
    <t>PI089001</t>
  </si>
  <si>
    <t>PI393537</t>
  </si>
  <si>
    <t>PI080476</t>
  </si>
  <si>
    <t>PI086084</t>
  </si>
  <si>
    <t>PI181535</t>
  </si>
  <si>
    <t>PI224268</t>
  </si>
  <si>
    <t>PI080822</t>
  </si>
  <si>
    <t>PI086123</t>
  </si>
  <si>
    <t>PI360838</t>
  </si>
  <si>
    <t>PI360847</t>
  </si>
  <si>
    <t>PI103091</t>
  </si>
  <si>
    <t>PI079862</t>
  </si>
  <si>
    <t>PI062204</t>
  </si>
  <si>
    <t>PI092560</t>
  </si>
  <si>
    <t>PI165675</t>
  </si>
  <si>
    <t>PI171442</t>
  </si>
  <si>
    <t>PI060273</t>
  </si>
  <si>
    <t>PI079825</t>
  </si>
  <si>
    <t>PI068710</t>
  </si>
  <si>
    <t>PI391583</t>
  </si>
  <si>
    <t>PI297533</t>
  </si>
  <si>
    <t>PI092605</t>
  </si>
  <si>
    <t>PI297525</t>
  </si>
  <si>
    <t>PI398307</t>
  </si>
  <si>
    <t>PI340042</t>
  </si>
  <si>
    <t>PI087620</t>
  </si>
  <si>
    <t>PI398345</t>
  </si>
  <si>
    <t>PI398432</t>
  </si>
  <si>
    <t>PI087618</t>
  </si>
  <si>
    <t>PI398502</t>
  </si>
  <si>
    <t>PI340035</t>
  </si>
  <si>
    <t>PI398460</t>
  </si>
  <si>
    <t>PI398462</t>
  </si>
  <si>
    <t>PI274208</t>
  </si>
  <si>
    <t>PI398355</t>
  </si>
  <si>
    <t>PI339979</t>
  </si>
  <si>
    <t>Kinako Mame</t>
  </si>
  <si>
    <t>Shirokawa daizu</t>
  </si>
  <si>
    <t>Aodairyu</t>
  </si>
  <si>
    <t>Kojiro</t>
  </si>
  <si>
    <t>Kogane daizu</t>
  </si>
  <si>
    <t>Murasakibana No. 1</t>
  </si>
  <si>
    <t>Wasehadaka</t>
  </si>
  <si>
    <t>Oshoku akidaizu</t>
  </si>
  <si>
    <t>Kokuso</t>
  </si>
  <si>
    <t>Yoshioka</t>
  </si>
  <si>
    <t>Hamanishiki</t>
  </si>
  <si>
    <t>Miyagi shirome</t>
  </si>
  <si>
    <t>Toyo-naga</t>
  </si>
  <si>
    <t>Cayuga</t>
  </si>
  <si>
    <t>Kabott</t>
  </si>
  <si>
    <t>Tsurunoko</t>
  </si>
  <si>
    <t>Okura Natto</t>
  </si>
  <si>
    <t>(Mamyo 50-2)</t>
  </si>
  <si>
    <t>Kimusume</t>
  </si>
  <si>
    <t>Kingen No. 1</t>
  </si>
  <si>
    <t>Kitami</t>
  </si>
  <si>
    <t>Itachi</t>
  </si>
  <si>
    <t>Shiro pankon</t>
  </si>
  <si>
    <t>Isabera</t>
  </si>
  <si>
    <t>Cha Mame</t>
  </si>
  <si>
    <t>Chusei Kurodaizu</t>
  </si>
  <si>
    <t>S-64</t>
  </si>
  <si>
    <t>Funkonja</t>
  </si>
  <si>
    <t>Kanum</t>
  </si>
  <si>
    <t>Muyonzon</t>
  </si>
  <si>
    <t>Na hong dou</t>
  </si>
  <si>
    <t>Grade No. 3</t>
  </si>
  <si>
    <t>Chang chung-hung-tou</t>
  </si>
  <si>
    <t>Selection I.V.V. Croushoul</t>
  </si>
  <si>
    <t>Hejiao 6</t>
  </si>
  <si>
    <t>Hika anda</t>
  </si>
  <si>
    <t>Sousei O Saya Eda Mame</t>
  </si>
  <si>
    <t>Nanbu kuro saya</t>
  </si>
  <si>
    <t>Asomasari</t>
  </si>
  <si>
    <t>Shiheigai Shirobana</t>
  </si>
  <si>
    <t>Selected Oyachi</t>
  </si>
  <si>
    <t>Manshu</t>
  </si>
  <si>
    <t>Shiromeyutaka</t>
  </si>
  <si>
    <t>Wu An</t>
  </si>
  <si>
    <t>Nanking 332</t>
  </si>
  <si>
    <t>Sixth Moon</t>
  </si>
  <si>
    <t>N154</t>
  </si>
  <si>
    <t>Jilin No. 10</t>
  </si>
  <si>
    <t>Man di czin</t>
  </si>
  <si>
    <t>Ke si No. 283</t>
  </si>
  <si>
    <t>Kuromeshoryu</t>
  </si>
  <si>
    <t>Chameshoryu</t>
  </si>
  <si>
    <t>Icksan</t>
  </si>
  <si>
    <t>PI086137-1</t>
    <phoneticPr fontId="3" type="noConversion"/>
  </si>
  <si>
    <t>실험자: 김수경</t>
    <phoneticPr fontId="3" type="noConversion"/>
  </si>
  <si>
    <t>linolenic acid 함량</t>
    <phoneticPr fontId="3" type="noConversion"/>
  </si>
  <si>
    <t>관련 유전자원</t>
    <phoneticPr fontId="3" type="noConversion"/>
  </si>
  <si>
    <t>NPJ</t>
  </si>
  <si>
    <t>HL 1</t>
  </si>
  <si>
    <t>HL 2</t>
  </si>
  <si>
    <t>PI587778</t>
  </si>
  <si>
    <t>HL 3</t>
  </si>
  <si>
    <t>HL 5</t>
  </si>
  <si>
    <t>PI567642A</t>
  </si>
  <si>
    <t>HL 6</t>
  </si>
  <si>
    <t>PI508296E</t>
  </si>
  <si>
    <t>HL 7</t>
  </si>
  <si>
    <t>PI567617B</t>
  </si>
  <si>
    <t>HL 9</t>
  </si>
  <si>
    <t>PI508296D</t>
  </si>
  <si>
    <t>HL 10</t>
  </si>
  <si>
    <t>PI594761</t>
  </si>
  <si>
    <t>HL 11</t>
  </si>
  <si>
    <t>PI567702B</t>
  </si>
  <si>
    <t>HL 12</t>
  </si>
  <si>
    <t>PI567711B</t>
  </si>
  <si>
    <t>HL 13</t>
  </si>
  <si>
    <t>HL 14</t>
  </si>
  <si>
    <t>PI567641</t>
  </si>
  <si>
    <t>HL 15</t>
  </si>
  <si>
    <t>PI567618B</t>
  </si>
  <si>
    <t>HL 17</t>
  </si>
  <si>
    <t>HL 18</t>
  </si>
  <si>
    <t>PI567689</t>
  </si>
  <si>
    <t>HL 20</t>
  </si>
  <si>
    <t>PI567709</t>
  </si>
  <si>
    <t>HL 25</t>
  </si>
  <si>
    <t>PI567614A</t>
  </si>
  <si>
    <t>HL 26</t>
  </si>
  <si>
    <t>PI567580A</t>
  </si>
  <si>
    <t>HL 29</t>
  </si>
  <si>
    <t>PI378692</t>
  </si>
  <si>
    <t>HL 30</t>
  </si>
  <si>
    <t>HL 34</t>
  </si>
  <si>
    <t>PI594217C</t>
  </si>
  <si>
    <t>HL 36</t>
  </si>
  <si>
    <t>PI424032</t>
  </si>
  <si>
    <t>HL 39</t>
  </si>
  <si>
    <t>HL 42</t>
  </si>
  <si>
    <t>PI508296H</t>
  </si>
  <si>
    <t>HL 43</t>
  </si>
  <si>
    <t>PI404177</t>
  </si>
  <si>
    <t>HL 49</t>
  </si>
  <si>
    <t>PI587848</t>
  </si>
  <si>
    <t>HL 51</t>
  </si>
  <si>
    <t>HL 52</t>
  </si>
  <si>
    <t>HL 55</t>
  </si>
  <si>
    <t>HL 59</t>
  </si>
  <si>
    <t>HL 60</t>
  </si>
  <si>
    <t>HL 61</t>
  </si>
  <si>
    <t>HL 62</t>
  </si>
  <si>
    <t>HL 69</t>
  </si>
  <si>
    <t>HL 71</t>
  </si>
  <si>
    <t>HL 72</t>
  </si>
  <si>
    <t>HL 73</t>
  </si>
  <si>
    <t>HL 74</t>
  </si>
  <si>
    <t>HL 75</t>
  </si>
  <si>
    <t>HL 77</t>
  </si>
  <si>
    <t>HL 78</t>
  </si>
  <si>
    <t>HL 79</t>
  </si>
  <si>
    <t>HL 83</t>
  </si>
  <si>
    <t>PI181543</t>
  </si>
  <si>
    <t>HL 84</t>
  </si>
  <si>
    <t>PI221973</t>
  </si>
  <si>
    <t>HL 85</t>
  </si>
  <si>
    <t>HL 86</t>
  </si>
  <si>
    <t>HL 87</t>
  </si>
  <si>
    <t>HL 88</t>
  </si>
  <si>
    <t>HL 89</t>
  </si>
  <si>
    <t>HL 91</t>
  </si>
  <si>
    <t>PI398391</t>
  </si>
  <si>
    <t>HL 92</t>
  </si>
  <si>
    <t>HL 95</t>
  </si>
  <si>
    <t>HL 96</t>
  </si>
  <si>
    <t>PI398943</t>
  </si>
  <si>
    <t>SS0408-T5-46</t>
  </si>
  <si>
    <t>SS0408-T5-75</t>
  </si>
  <si>
    <t>SS0408-T5-93</t>
  </si>
  <si>
    <t>SS0408-T5-96</t>
  </si>
  <si>
    <t>SS0408-T5-112</t>
  </si>
  <si>
    <t>SS0408-T5-125</t>
  </si>
  <si>
    <t>(푸른콩 X 진품콩2호)</t>
  </si>
  <si>
    <t>NPJ004</t>
  </si>
  <si>
    <t>NPJ005</t>
  </si>
  <si>
    <t>NPJ018</t>
  </si>
  <si>
    <t>NPJ020</t>
  </si>
  <si>
    <t>NPJ030</t>
  </si>
  <si>
    <t>NPJ032</t>
  </si>
  <si>
    <t>NPJ034</t>
  </si>
  <si>
    <t>NPJ039</t>
  </si>
  <si>
    <t>NPJ045</t>
  </si>
  <si>
    <t>NPJ051</t>
  </si>
  <si>
    <t>NPJ058</t>
  </si>
  <si>
    <t>NPJ065</t>
  </si>
  <si>
    <t>NPJ080</t>
  </si>
  <si>
    <t>NPJ081</t>
  </si>
  <si>
    <t>NPJ084</t>
  </si>
  <si>
    <t>NPJ085</t>
  </si>
  <si>
    <t>NPJ088</t>
  </si>
  <si>
    <t>NPJ092</t>
  </si>
  <si>
    <t>PI96188</t>
  </si>
  <si>
    <t>PIJ</t>
  </si>
  <si>
    <t>진주1호</t>
  </si>
  <si>
    <t>(PI96188 x 진주1호)</t>
  </si>
  <si>
    <t>pij6</t>
  </si>
  <si>
    <t>pij1-9</t>
  </si>
  <si>
    <t>pij14</t>
  </si>
  <si>
    <t>pij1-30</t>
  </si>
  <si>
    <t>pij23</t>
  </si>
  <si>
    <t>pij1-42</t>
  </si>
  <si>
    <t>pij28</t>
  </si>
  <si>
    <t>pij2-4</t>
  </si>
  <si>
    <t>pij30</t>
  </si>
  <si>
    <t>pij2-6</t>
  </si>
  <si>
    <t>pij39</t>
  </si>
  <si>
    <t>pij2-19</t>
  </si>
  <si>
    <t>pij40</t>
  </si>
  <si>
    <t>pij2-21</t>
  </si>
  <si>
    <t>pij41</t>
  </si>
  <si>
    <t>pij2-22</t>
  </si>
  <si>
    <t>pij42</t>
  </si>
  <si>
    <t>pij2-25</t>
  </si>
  <si>
    <t>pij43</t>
  </si>
  <si>
    <t>pij2-28</t>
  </si>
  <si>
    <t>pij44</t>
  </si>
  <si>
    <t>pij2-29</t>
  </si>
  <si>
    <t>pij45</t>
  </si>
  <si>
    <t>pij2-31</t>
  </si>
  <si>
    <t>pij58</t>
  </si>
  <si>
    <t>pij3-14</t>
  </si>
  <si>
    <t>pij59</t>
  </si>
  <si>
    <t>pij3-15</t>
  </si>
  <si>
    <t>pij61</t>
  </si>
  <si>
    <t>pij3-17</t>
  </si>
  <si>
    <t>pij62</t>
  </si>
  <si>
    <t>pij3-18</t>
  </si>
  <si>
    <t>pij63</t>
  </si>
  <si>
    <t>pij3-19</t>
  </si>
  <si>
    <t>pij66</t>
  </si>
  <si>
    <t>pij3-22</t>
  </si>
  <si>
    <t>pij67</t>
  </si>
  <si>
    <t>pij3-27</t>
  </si>
  <si>
    <t>pij70</t>
  </si>
  <si>
    <t>pij3-32</t>
  </si>
  <si>
    <t>pij71</t>
  </si>
  <si>
    <t>pij3-33</t>
  </si>
  <si>
    <t>pij84</t>
  </si>
  <si>
    <t>pij4-8</t>
  </si>
  <si>
    <t>pij86</t>
  </si>
  <si>
    <t>pij4-10</t>
  </si>
  <si>
    <t>pij97</t>
  </si>
  <si>
    <t>pij4-22</t>
  </si>
  <si>
    <t>pij116</t>
  </si>
  <si>
    <t>pij4-44</t>
  </si>
  <si>
    <t>pij119</t>
  </si>
  <si>
    <t>pij4-47</t>
  </si>
  <si>
    <t>SJ</t>
  </si>
  <si>
    <t>(SS2-2 x 장엽콩)</t>
  </si>
  <si>
    <t>SJ1</t>
  </si>
  <si>
    <t>SJ2</t>
  </si>
  <si>
    <t>SJ21</t>
  </si>
  <si>
    <t>SJ23</t>
  </si>
  <si>
    <t>SJ24</t>
  </si>
  <si>
    <t>SJ26</t>
  </si>
  <si>
    <t>SJ30</t>
  </si>
  <si>
    <t>SJ46</t>
  </si>
  <si>
    <t>SJ47</t>
  </si>
  <si>
    <t>SJ48</t>
  </si>
  <si>
    <t>SJ50</t>
  </si>
  <si>
    <t>SJ56</t>
  </si>
  <si>
    <t>SJ69</t>
  </si>
  <si>
    <t>SJ72</t>
  </si>
  <si>
    <t>SJ87</t>
  </si>
  <si>
    <t>SJ99</t>
  </si>
  <si>
    <t>SJ108</t>
  </si>
  <si>
    <t>SJ2-15</t>
  </si>
  <si>
    <t>SJ2-25</t>
  </si>
  <si>
    <t>SJ2-26</t>
  </si>
  <si>
    <t>SJ2-35</t>
  </si>
  <si>
    <t>SJ2-76</t>
  </si>
  <si>
    <t>SJ2-83</t>
  </si>
  <si>
    <t>SJ2-99</t>
  </si>
  <si>
    <t>SJ2-103</t>
  </si>
  <si>
    <t>SJ2-117</t>
  </si>
  <si>
    <t>수원157</t>
  </si>
  <si>
    <t>PRO</t>
  </si>
  <si>
    <t>(수원157 x 단백콩)</t>
  </si>
  <si>
    <t>PRO-1</t>
  </si>
  <si>
    <t>PRO-3</t>
  </si>
  <si>
    <t>PRO-7</t>
  </si>
  <si>
    <t>PRO-12</t>
  </si>
  <si>
    <t>PRO-18</t>
  </si>
  <si>
    <t>PRO-26</t>
  </si>
  <si>
    <t>PRO-27</t>
  </si>
  <si>
    <t>PRO-28</t>
  </si>
  <si>
    <t>PRO-29</t>
  </si>
  <si>
    <t>PRO-30</t>
  </si>
  <si>
    <t>PRO-31</t>
  </si>
  <si>
    <t>PRO-34</t>
  </si>
  <si>
    <t>PRO-37</t>
  </si>
  <si>
    <t>PRO-41</t>
  </si>
  <si>
    <t>PRO-42</t>
  </si>
  <si>
    <t>PRO-44</t>
  </si>
  <si>
    <t>PRO-46</t>
  </si>
  <si>
    <t>PRO-48</t>
  </si>
  <si>
    <t>PRO-53</t>
  </si>
  <si>
    <t>PRO-55</t>
  </si>
  <si>
    <t>PRO-56</t>
  </si>
  <si>
    <t>PRO-58</t>
  </si>
  <si>
    <t>PRO-61</t>
  </si>
  <si>
    <t>PRO-64</t>
  </si>
  <si>
    <t>PRO-69</t>
  </si>
  <si>
    <t>PRO-73</t>
  </si>
  <si>
    <t>PRO-75</t>
  </si>
  <si>
    <t>PI424172B</t>
  </si>
  <si>
    <t>PI594751B</t>
  </si>
  <si>
    <t>PI594751A</t>
  </si>
  <si>
    <t>PI588014C</t>
  </si>
  <si>
    <t>PI086109</t>
  </si>
  <si>
    <t>PI091559</t>
  </si>
  <si>
    <t>PI070456</t>
  </si>
  <si>
    <t>PI068788</t>
  </si>
  <si>
    <t>PI092705</t>
  </si>
  <si>
    <t>PI092583</t>
  </si>
  <si>
    <t>PI091171</t>
  </si>
  <si>
    <t>PI070021</t>
  </si>
  <si>
    <t>PI079848</t>
  </si>
  <si>
    <t>PI079745</t>
  </si>
  <si>
    <t>PI092607</t>
  </si>
  <si>
    <t>PI092598</t>
  </si>
  <si>
    <t>PI092627</t>
  </si>
  <si>
    <t>PI092603</t>
  </si>
  <si>
    <t>PI070478</t>
  </si>
  <si>
    <t>PI083945-3</t>
  </si>
  <si>
    <t>PI081029N</t>
  </si>
  <si>
    <t>PI084921</t>
  </si>
  <si>
    <t>PI084668</t>
  </si>
  <si>
    <t>PI084874</t>
  </si>
  <si>
    <t>PI084580</t>
  </si>
  <si>
    <t>고저단백 HL</t>
    <phoneticPr fontId="3" type="noConversion"/>
  </si>
  <si>
    <t>1183 1827</t>
    <phoneticPr fontId="3" type="noConversion"/>
  </si>
  <si>
    <t>↑26</t>
    <phoneticPr fontId="3" type="noConversion"/>
  </si>
  <si>
    <t>원종자 2립 남음</t>
    <phoneticPr fontId="3" type="noConversion"/>
  </si>
  <si>
    <t>발아여부 확인 필요함</t>
    <phoneticPr fontId="3" type="noConversion"/>
  </si>
  <si>
    <t>X</t>
    <phoneticPr fontId="3" type="noConversion"/>
  </si>
  <si>
    <t>(남긴수)</t>
    <phoneticPr fontId="3" type="noConversion"/>
  </si>
  <si>
    <t>육묘</t>
    <phoneticPr fontId="3" type="noConversion"/>
  </si>
  <si>
    <t>봉투가 2개 있어 -1, -2로 파종</t>
    <phoneticPr fontId="3" type="noConversion"/>
  </si>
  <si>
    <t>NPJ031</t>
  </si>
  <si>
    <t>NPJ033</t>
  </si>
  <si>
    <t>Keburi</t>
    <phoneticPr fontId="3" type="noConversion"/>
  </si>
  <si>
    <t>PI238928</t>
  </si>
  <si>
    <t>PI238928</t>
    <phoneticPr fontId="3" type="noConversion"/>
  </si>
  <si>
    <t>모본</t>
    <phoneticPr fontId="3" type="noConversion"/>
  </si>
  <si>
    <t>부본</t>
    <phoneticPr fontId="3" type="noConversion"/>
  </si>
  <si>
    <t>PI238928 X CS1150</t>
    <phoneticPr fontId="3" type="noConversion"/>
  </si>
  <si>
    <t>Keburi X PI238928-F₂</t>
  </si>
  <si>
    <t>Keburi X PI238928-F₂</t>
    <phoneticPr fontId="3" type="noConversion"/>
  </si>
  <si>
    <t>PI238928 X CS1150-F₂</t>
  </si>
  <si>
    <t>PI238928 X CS1150-F₂</t>
    <phoneticPr fontId="3" type="noConversion"/>
  </si>
  <si>
    <t>대원콩</t>
    <phoneticPr fontId="3" type="noConversion"/>
  </si>
  <si>
    <t>대원콩 X CS1150</t>
    <phoneticPr fontId="3" type="noConversion"/>
  </si>
  <si>
    <t>CS1150</t>
    <phoneticPr fontId="3" type="noConversion"/>
  </si>
  <si>
    <t>대원콩 X CS1150-F₂</t>
    <phoneticPr fontId="3" type="noConversion"/>
  </si>
  <si>
    <t>Keburi X CS1150</t>
    <phoneticPr fontId="3" type="noConversion"/>
  </si>
  <si>
    <t>Keburi X CS1150-F₂</t>
    <phoneticPr fontId="3" type="noConversion"/>
  </si>
  <si>
    <t xml:space="preserve">대원콩 X PI238928 </t>
    <phoneticPr fontId="3" type="noConversion"/>
  </si>
  <si>
    <t>대원콩 X PI238928-F₂</t>
    <phoneticPr fontId="3" type="noConversion"/>
  </si>
  <si>
    <t>Keburi X 대원콩</t>
    <phoneticPr fontId="3" type="noConversion"/>
  </si>
  <si>
    <t>Keburi X 대원콩-F₂</t>
    <phoneticPr fontId="3" type="noConversion"/>
  </si>
  <si>
    <t>Keburi</t>
    <phoneticPr fontId="3" type="noConversion"/>
  </si>
  <si>
    <t>PI079848</t>
    <phoneticPr fontId="3" type="noConversion"/>
  </si>
  <si>
    <t>PI506878</t>
    <phoneticPr fontId="3" type="noConversion"/>
  </si>
  <si>
    <t>HL 71</t>
    <phoneticPr fontId="3" type="noConversion"/>
  </si>
  <si>
    <t>대원콩</t>
    <phoneticPr fontId="3" type="noConversion"/>
  </si>
  <si>
    <t>Kanto No. 21</t>
  </si>
  <si>
    <t>HL 65</t>
    <phoneticPr fontId="5" type="noConversion"/>
  </si>
  <si>
    <t>라보니 교배</t>
    <phoneticPr fontId="3" type="noConversion"/>
  </si>
  <si>
    <t>원종자수</t>
    <phoneticPr fontId="3" type="noConversion"/>
  </si>
  <si>
    <t>육묘</t>
    <phoneticPr fontId="3" type="noConversion"/>
  </si>
  <si>
    <t>원종자 5립 남음</t>
    <phoneticPr fontId="3" type="noConversion"/>
  </si>
  <si>
    <t>(남긴수)</t>
  </si>
  <si>
    <t>원종자수</t>
    <phoneticPr fontId="3" type="noConversion"/>
  </si>
  <si>
    <t>종피색: 검정</t>
    <phoneticPr fontId="3" type="noConversion"/>
  </si>
  <si>
    <t>NICS-1</t>
    <phoneticPr fontId="3" type="noConversion"/>
  </si>
  <si>
    <t>NICS-2</t>
    <phoneticPr fontId="3" type="noConversion"/>
  </si>
  <si>
    <t>PI096983</t>
    <phoneticPr fontId="3" type="noConversion"/>
  </si>
  <si>
    <t>GM_PBb</t>
    <phoneticPr fontId="3" type="noConversion"/>
  </si>
  <si>
    <t>V</t>
    <phoneticPr fontId="3" type="noConversion"/>
  </si>
  <si>
    <t>온실KM-01</t>
    <phoneticPr fontId="3" type="noConversion"/>
  </si>
  <si>
    <t>온실KM-02</t>
  </si>
  <si>
    <t>온실KM-03</t>
  </si>
  <si>
    <t>온실KM-04</t>
  </si>
  <si>
    <t>온실KM-05</t>
  </si>
  <si>
    <t>온실KM-06</t>
  </si>
  <si>
    <t>베노람</t>
    <phoneticPr fontId="3" type="noConversion"/>
  </si>
  <si>
    <t>X</t>
    <phoneticPr fontId="3" type="noConversion"/>
  </si>
  <si>
    <t>실험자: 한광수</t>
    <phoneticPr fontId="3" type="noConversion"/>
  </si>
  <si>
    <t>phytic acid 함량</t>
    <phoneticPr fontId="3" type="noConversion"/>
  </si>
  <si>
    <t>관련 유전자원</t>
    <phoneticPr fontId="3" type="noConversion"/>
  </si>
  <si>
    <t>USDA 원종자에서 파종</t>
    <phoneticPr fontId="3" type="noConversion"/>
  </si>
  <si>
    <t>보관용(2005 포장)에서 파종</t>
    <phoneticPr fontId="3" type="noConversion"/>
  </si>
  <si>
    <t>2006 포장에서 파종</t>
    <phoneticPr fontId="3" type="noConversion"/>
  </si>
  <si>
    <t>보관용(2003 원종자)에서 파종</t>
    <phoneticPr fontId="3" type="noConversion"/>
  </si>
  <si>
    <t>보관용(2007 온실)에서 파종</t>
    <phoneticPr fontId="3" type="noConversion"/>
  </si>
  <si>
    <t>2004, 2005, 2006 포장,</t>
    <phoneticPr fontId="3" type="noConversion"/>
  </si>
  <si>
    <t>보관용(USDA 원종자)에서 파종</t>
    <phoneticPr fontId="3" type="noConversion"/>
  </si>
  <si>
    <t>Keburi X PI238928</t>
    <phoneticPr fontId="3" type="noConversion"/>
  </si>
  <si>
    <t>라보니 F₂ seed</t>
    <phoneticPr fontId="3" type="noConversion"/>
  </si>
  <si>
    <t>실험자: 손수려</t>
  </si>
  <si>
    <t>태광콩 X 단백콩</t>
    <phoneticPr fontId="3" type="noConversion"/>
  </si>
  <si>
    <t>PI171451 X 화엄풋콩</t>
    <phoneticPr fontId="3" type="noConversion"/>
  </si>
  <si>
    <t>실험자: 손수려</t>
    <phoneticPr fontId="3" type="noConversion"/>
  </si>
  <si>
    <t>실험자: 윤민영</t>
    <phoneticPr fontId="3" type="noConversion"/>
  </si>
  <si>
    <t>MF F₂ seed</t>
    <phoneticPr fontId="3" type="noConversion"/>
  </si>
  <si>
    <t>전년도(2009년) 소실 계통</t>
    <phoneticPr fontId="3" type="noConversion"/>
  </si>
  <si>
    <t>청자콩3호</t>
    <phoneticPr fontId="3" type="noConversion"/>
  </si>
  <si>
    <t>풍산나물콩</t>
    <phoneticPr fontId="3" type="noConversion"/>
  </si>
  <si>
    <t xml:space="preserve">CS1150 </t>
    <phoneticPr fontId="3" type="noConversion"/>
  </si>
  <si>
    <t xml:space="preserve">CS1150 </t>
    <phoneticPr fontId="3" type="noConversion"/>
  </si>
  <si>
    <t>육묘</t>
    <phoneticPr fontId="3" type="noConversion"/>
  </si>
  <si>
    <t>베노람</t>
    <phoneticPr fontId="3" type="noConversion"/>
  </si>
  <si>
    <t>완전 소실됨</t>
    <phoneticPr fontId="3" type="noConversion"/>
  </si>
  <si>
    <t>↑6</t>
    <phoneticPr fontId="3" type="noConversion"/>
  </si>
  <si>
    <t>↑4</t>
    <phoneticPr fontId="3" type="noConversion"/>
  </si>
  <si>
    <t>↑3</t>
    <phoneticPr fontId="3" type="noConversion"/>
  </si>
  <si>
    <t>↑7</t>
    <phoneticPr fontId="3" type="noConversion"/>
  </si>
  <si>
    <t>↑5</t>
    <phoneticPr fontId="3" type="noConversion"/>
  </si>
  <si>
    <t>↑5</t>
    <phoneticPr fontId="3" type="noConversion"/>
  </si>
  <si>
    <t>↑28</t>
    <phoneticPr fontId="3" type="noConversion"/>
  </si>
  <si>
    <t>↑27</t>
    <phoneticPr fontId="3" type="noConversion"/>
  </si>
  <si>
    <t>↑21</t>
    <phoneticPr fontId="3" type="noConversion"/>
  </si>
  <si>
    <t>↑29</t>
    <phoneticPr fontId="3" type="noConversion"/>
  </si>
  <si>
    <t>(↑27)</t>
    <phoneticPr fontId="3" type="noConversion"/>
  </si>
  <si>
    <t>(↑23)</t>
    <phoneticPr fontId="3" type="noConversion"/>
  </si>
  <si>
    <t>(↑17)</t>
    <phoneticPr fontId="3" type="noConversion"/>
  </si>
  <si>
    <t>52 (48)</t>
    <phoneticPr fontId="3" type="noConversion"/>
  </si>
  <si>
    <t>47 (44)</t>
    <phoneticPr fontId="3" type="noConversion"/>
  </si>
  <si>
    <t>42 (39)</t>
    <phoneticPr fontId="3" type="noConversion"/>
  </si>
  <si>
    <t>38 (35)</t>
    <phoneticPr fontId="3" type="noConversion"/>
  </si>
  <si>
    <t>34 (29)</t>
    <phoneticPr fontId="3" type="noConversion"/>
  </si>
  <si>
    <t>푸른콩 BULK</t>
    <phoneticPr fontId="3" type="noConversion"/>
  </si>
  <si>
    <t>진품콩2호 BULK</t>
    <phoneticPr fontId="3" type="noConversion"/>
  </si>
  <si>
    <t>SS2-2 BULK</t>
    <phoneticPr fontId="3" type="noConversion"/>
  </si>
  <si>
    <t>장엽콩 BULK</t>
    <phoneticPr fontId="3" type="noConversion"/>
  </si>
  <si>
    <t>태광콩 BULK</t>
    <phoneticPr fontId="3" type="noConversion"/>
  </si>
  <si>
    <t>단백콩 BULK</t>
    <phoneticPr fontId="3" type="noConversion"/>
  </si>
  <si>
    <t>큰올콩 BULK</t>
    <phoneticPr fontId="3" type="noConversion"/>
  </si>
  <si>
    <t>신팔달콩 BULK</t>
    <phoneticPr fontId="3" type="noConversion"/>
  </si>
  <si>
    <t>PI171451 BULK</t>
    <phoneticPr fontId="3" type="noConversion"/>
  </si>
  <si>
    <t>화엄풋콩 BULK</t>
    <phoneticPr fontId="3" type="noConversion"/>
  </si>
  <si>
    <t>PI096188 BULK</t>
    <phoneticPr fontId="3" type="noConversion"/>
  </si>
  <si>
    <t>진주1호 BULK</t>
    <phoneticPr fontId="3" type="noConversion"/>
  </si>
  <si>
    <t>황금콩 BULK</t>
    <phoneticPr fontId="3" type="noConversion"/>
  </si>
  <si>
    <t>IT182932 BULK</t>
    <phoneticPr fontId="3" type="noConversion"/>
  </si>
  <si>
    <t>풍산나물콩 BULK</t>
    <phoneticPr fontId="3" type="noConversion"/>
  </si>
  <si>
    <t>익산나물콩 BULK</t>
    <phoneticPr fontId="3" type="noConversion"/>
  </si>
  <si>
    <t>일품검정콩 BULK</t>
    <phoneticPr fontId="3" type="noConversion"/>
  </si>
  <si>
    <t>수원157호 BULK</t>
    <phoneticPr fontId="3" type="noConversion"/>
  </si>
  <si>
    <t>대원콩 BULK</t>
    <phoneticPr fontId="3" type="noConversion"/>
  </si>
  <si>
    <t>장원콩 BULK</t>
    <phoneticPr fontId="3" type="noConversion"/>
  </si>
  <si>
    <t>선유콩 BULK</t>
    <phoneticPr fontId="3" type="noConversion"/>
  </si>
  <si>
    <t>청자콩3호 BULK</t>
    <phoneticPr fontId="3" type="noConversion"/>
  </si>
  <si>
    <t>Williams 82 BULK</t>
    <phoneticPr fontId="3" type="noConversion"/>
  </si>
  <si>
    <t>단파흑두 BULK</t>
    <phoneticPr fontId="3" type="noConversion"/>
  </si>
  <si>
    <t>신팔달콩2호 BULK</t>
    <phoneticPr fontId="3" type="noConversion"/>
  </si>
  <si>
    <t>BULK</t>
    <phoneticPr fontId="3" type="noConversion"/>
  </si>
  <si>
    <t>Harosoy BULK</t>
    <phoneticPr fontId="3" type="noConversion"/>
  </si>
  <si>
    <t>NICS-1 BULK</t>
    <phoneticPr fontId="3" type="noConversion"/>
  </si>
  <si>
    <t>NICS-2 BULK</t>
    <phoneticPr fontId="3" type="noConversion"/>
  </si>
  <si>
    <t>익산나물콩 X SS2-2</t>
    <phoneticPr fontId="3" type="noConversion"/>
  </si>
  <si>
    <t>6/3</t>
    <phoneticPr fontId="5" type="noConversion"/>
  </si>
  <si>
    <t>6/11</t>
    <phoneticPr fontId="5" type="noConversion"/>
  </si>
  <si>
    <t>6/21</t>
    <phoneticPr fontId="5" type="noConversion"/>
  </si>
  <si>
    <t>생검105-5</t>
    <phoneticPr fontId="3" type="noConversion"/>
  </si>
  <si>
    <t>생검207-5</t>
    <phoneticPr fontId="3" type="noConversion"/>
  </si>
  <si>
    <t>생검306-5</t>
    <phoneticPr fontId="3" type="noConversion"/>
  </si>
  <si>
    <t>생검106-6</t>
    <phoneticPr fontId="3" type="noConversion"/>
  </si>
  <si>
    <t>생검205-6</t>
    <phoneticPr fontId="3" type="noConversion"/>
  </si>
  <si>
    <t>생검107-7</t>
    <phoneticPr fontId="3" type="noConversion"/>
  </si>
  <si>
    <t>비도복</t>
    <phoneticPr fontId="3" type="noConversion"/>
  </si>
  <si>
    <t>만숙</t>
    <phoneticPr fontId="3" type="noConversion"/>
  </si>
  <si>
    <t>분지많음</t>
    <phoneticPr fontId="3" type="noConversion"/>
  </si>
  <si>
    <t>만숙, 노린재피해</t>
    <phoneticPr fontId="3" type="noConversion"/>
  </si>
  <si>
    <t>생검208-7</t>
    <phoneticPr fontId="3" type="noConversion"/>
  </si>
  <si>
    <t>생검403-3</t>
    <phoneticPr fontId="3" type="noConversion"/>
  </si>
  <si>
    <t>생검604-3</t>
    <phoneticPr fontId="3" type="noConversion"/>
  </si>
  <si>
    <t>조숙</t>
    <phoneticPr fontId="3" type="noConversion"/>
  </si>
  <si>
    <t>도복</t>
    <phoneticPr fontId="3" type="noConversion"/>
  </si>
  <si>
    <t>SS0404-T5-76 선발 1</t>
    <phoneticPr fontId="3" type="noConversion"/>
  </si>
  <si>
    <t>105-5 선발 1</t>
  </si>
  <si>
    <t>105-5 선발 2</t>
  </si>
  <si>
    <t>105-5 선발 3</t>
  </si>
  <si>
    <t>105-5 선발 4</t>
  </si>
  <si>
    <t>105-5 선발 5</t>
  </si>
  <si>
    <t>207-5 선발 1</t>
  </si>
  <si>
    <t>207-5 선발 2</t>
  </si>
  <si>
    <t>207-5 선발 3</t>
  </si>
  <si>
    <t>207-5 선발 4</t>
  </si>
  <si>
    <t>306-5 선발 1</t>
  </si>
  <si>
    <t>306-5 선발 2</t>
  </si>
  <si>
    <t>306-5 선발 3</t>
  </si>
  <si>
    <t>306-5 선발 4</t>
  </si>
  <si>
    <t>306-5 선발 5</t>
  </si>
  <si>
    <t>106-6 선발 1</t>
  </si>
  <si>
    <t>106-6 선발 2</t>
  </si>
  <si>
    <t>106-6 선발 3</t>
  </si>
  <si>
    <t>106-6 선발 4</t>
  </si>
  <si>
    <t>106-6 선발 5</t>
  </si>
  <si>
    <t>205-6 선발 1</t>
  </si>
  <si>
    <t>205-6 선발 3</t>
  </si>
  <si>
    <t>205-6 선발 4</t>
  </si>
  <si>
    <t>205-6 선발 5</t>
  </si>
  <si>
    <t>205-6 선발 6</t>
  </si>
  <si>
    <t>205-6 선발 2</t>
  </si>
  <si>
    <t>107-7 선발 1</t>
  </si>
  <si>
    <t>107-7 선발 2</t>
  </si>
  <si>
    <t>107-7 선발 3</t>
  </si>
  <si>
    <t>107-7 선발 4</t>
  </si>
  <si>
    <t>107-7 선발 5</t>
  </si>
  <si>
    <t>208-7 선발 1</t>
  </si>
  <si>
    <t>208-7 선발 2</t>
  </si>
  <si>
    <t>208-7 선발 3</t>
  </si>
  <si>
    <t>403-3 선발 1</t>
  </si>
  <si>
    <t>403-3 선발 2</t>
  </si>
  <si>
    <t>403-3 선발 3</t>
  </si>
  <si>
    <t>403-3 선발 4</t>
  </si>
  <si>
    <t>403-3 선발 5</t>
  </si>
  <si>
    <t>604-3 선발 1</t>
  </si>
  <si>
    <t>604-3 선발 2</t>
  </si>
  <si>
    <t>604-3 선발 3</t>
  </si>
  <si>
    <t>604-3 선발 4</t>
  </si>
  <si>
    <t>604-3 선발 5</t>
  </si>
  <si>
    <t>SS0404-T5-76 선발 2</t>
  </si>
  <si>
    <t>SS0404-T5-76 선발 3</t>
  </si>
  <si>
    <t>SS0404-T5-76 선발 4</t>
  </si>
  <si>
    <t>SS0404-T5-76 선발 5</t>
  </si>
  <si>
    <t>SS0404-T5-76 선발 6</t>
  </si>
  <si>
    <t>SS0404-T5-76 선발 7</t>
  </si>
  <si>
    <t>SS0404-T5-76 선발 8</t>
  </si>
  <si>
    <t>SS0404-T5-76 선발 9</t>
  </si>
  <si>
    <t>SS0404-T5-76 선발 10</t>
  </si>
  <si>
    <t>SS0404-T5-76 선발 11</t>
  </si>
  <si>
    <t>SS0404-T5-76 선발 12</t>
  </si>
  <si>
    <t>SS0404-T5-76 선발 13</t>
  </si>
  <si>
    <t>KS 1146-1</t>
    <phoneticPr fontId="3" type="noConversion"/>
  </si>
  <si>
    <t>KS 1146-2</t>
  </si>
  <si>
    <t>KS 1146-3</t>
  </si>
  <si>
    <t>KS 1092-4</t>
    <phoneticPr fontId="3" type="noConversion"/>
  </si>
  <si>
    <t>KS 1092-2</t>
    <phoneticPr fontId="3" type="noConversion"/>
  </si>
  <si>
    <t>KS 1092-3</t>
  </si>
  <si>
    <t>2009년도 개체선발</t>
    <phoneticPr fontId="3" type="noConversion"/>
  </si>
  <si>
    <t>풍산나물콩(2열)</t>
    <phoneticPr fontId="3" type="noConversion"/>
  </si>
  <si>
    <t>706-6</t>
    <phoneticPr fontId="3" type="noConversion"/>
  </si>
  <si>
    <t>705-5</t>
    <phoneticPr fontId="3" type="noConversion"/>
  </si>
  <si>
    <t>704-4</t>
    <phoneticPr fontId="3" type="noConversion"/>
  </si>
  <si>
    <t>703-3</t>
    <phoneticPr fontId="3" type="noConversion"/>
  </si>
  <si>
    <t>801-1</t>
    <phoneticPr fontId="3" type="noConversion"/>
  </si>
  <si>
    <t>802-3</t>
    <phoneticPr fontId="3" type="noConversion"/>
  </si>
  <si>
    <t>803-2</t>
    <phoneticPr fontId="3" type="noConversion"/>
  </si>
  <si>
    <t>804-5</t>
    <phoneticPr fontId="3" type="noConversion"/>
  </si>
  <si>
    <t>906-5</t>
    <phoneticPr fontId="3" type="noConversion"/>
  </si>
  <si>
    <t>905-4</t>
    <phoneticPr fontId="3" type="noConversion"/>
  </si>
  <si>
    <t>904-6</t>
    <phoneticPr fontId="3" type="noConversion"/>
  </si>
  <si>
    <t>903-2</t>
    <phoneticPr fontId="3" type="noConversion"/>
  </si>
  <si>
    <t>702-2</t>
    <phoneticPr fontId="3" type="noConversion"/>
  </si>
  <si>
    <t>805-6</t>
    <phoneticPr fontId="3" type="noConversion"/>
  </si>
  <si>
    <t>902-1</t>
    <phoneticPr fontId="3" type="noConversion"/>
  </si>
  <si>
    <t>701-1</t>
    <phoneticPr fontId="3" type="noConversion"/>
  </si>
  <si>
    <t>806-4</t>
    <phoneticPr fontId="3" type="noConversion"/>
  </si>
  <si>
    <t>901-3</t>
    <phoneticPr fontId="3" type="noConversion"/>
  </si>
  <si>
    <t>1106-6</t>
    <phoneticPr fontId="3" type="noConversion"/>
  </si>
  <si>
    <t>1107-7</t>
    <phoneticPr fontId="3" type="noConversion"/>
  </si>
  <si>
    <t>1201-3</t>
    <phoneticPr fontId="3" type="noConversion"/>
  </si>
  <si>
    <t>1202-1</t>
    <phoneticPr fontId="3" type="noConversion"/>
  </si>
  <si>
    <t>1203-4</t>
    <phoneticPr fontId="3" type="noConversion"/>
  </si>
  <si>
    <t>1204-7</t>
    <phoneticPr fontId="3" type="noConversion"/>
  </si>
  <si>
    <t>1205-2</t>
    <phoneticPr fontId="3" type="noConversion"/>
  </si>
  <si>
    <t>1207-6</t>
    <phoneticPr fontId="3" type="noConversion"/>
  </si>
  <si>
    <t>1307-2</t>
    <phoneticPr fontId="3" type="noConversion"/>
  </si>
  <si>
    <t>1306-6</t>
    <phoneticPr fontId="3" type="noConversion"/>
  </si>
  <si>
    <t>1303-7</t>
    <phoneticPr fontId="3" type="noConversion"/>
  </si>
  <si>
    <t>1302-3</t>
    <phoneticPr fontId="3" type="noConversion"/>
  </si>
  <si>
    <t>1301-4</t>
    <phoneticPr fontId="3" type="noConversion"/>
  </si>
  <si>
    <t>34.8m</t>
    <phoneticPr fontId="3" type="noConversion"/>
  </si>
  <si>
    <t>401-1</t>
    <phoneticPr fontId="3" type="noConversion"/>
  </si>
  <si>
    <t>402-2</t>
    <phoneticPr fontId="3" type="noConversion"/>
  </si>
  <si>
    <t>403-3</t>
    <phoneticPr fontId="3" type="noConversion"/>
  </si>
  <si>
    <t>404-4</t>
    <phoneticPr fontId="3" type="noConversion"/>
  </si>
  <si>
    <t>405-5</t>
    <phoneticPr fontId="3" type="noConversion"/>
  </si>
  <si>
    <t>406-6</t>
    <phoneticPr fontId="3" type="noConversion"/>
  </si>
  <si>
    <t>501-1</t>
    <phoneticPr fontId="3" type="noConversion"/>
  </si>
  <si>
    <t>502-2</t>
    <phoneticPr fontId="3" type="noConversion"/>
  </si>
  <si>
    <t>503-5</t>
    <phoneticPr fontId="3" type="noConversion"/>
  </si>
  <si>
    <t>504-6</t>
    <phoneticPr fontId="3" type="noConversion"/>
  </si>
  <si>
    <t>505-3</t>
    <phoneticPr fontId="3" type="noConversion"/>
  </si>
  <si>
    <t>506-4</t>
    <phoneticPr fontId="3" type="noConversion"/>
  </si>
  <si>
    <t>601-5</t>
    <phoneticPr fontId="3" type="noConversion"/>
  </si>
  <si>
    <t>602-6</t>
    <phoneticPr fontId="3" type="noConversion"/>
  </si>
  <si>
    <t>603-2</t>
    <phoneticPr fontId="3" type="noConversion"/>
  </si>
  <si>
    <t>604-1</t>
    <phoneticPr fontId="3" type="noConversion"/>
  </si>
  <si>
    <t>605-4</t>
    <phoneticPr fontId="3" type="noConversion"/>
  </si>
  <si>
    <t>606-3</t>
    <phoneticPr fontId="3" type="noConversion"/>
  </si>
  <si>
    <t>2106-6</t>
    <phoneticPr fontId="3" type="noConversion"/>
  </si>
  <si>
    <t>2105-5</t>
    <phoneticPr fontId="3" type="noConversion"/>
  </si>
  <si>
    <t>2104-4</t>
    <phoneticPr fontId="3" type="noConversion"/>
  </si>
  <si>
    <t>2103-3</t>
    <phoneticPr fontId="3" type="noConversion"/>
  </si>
  <si>
    <t>2102-2</t>
    <phoneticPr fontId="3" type="noConversion"/>
  </si>
  <si>
    <t>2101-1</t>
    <phoneticPr fontId="3" type="noConversion"/>
  </si>
  <si>
    <t>2206-5</t>
    <phoneticPr fontId="3" type="noConversion"/>
  </si>
  <si>
    <t>2205-4</t>
    <phoneticPr fontId="3" type="noConversion"/>
  </si>
  <si>
    <t>2204-6</t>
    <phoneticPr fontId="3" type="noConversion"/>
  </si>
  <si>
    <t>2203-1</t>
    <phoneticPr fontId="3" type="noConversion"/>
  </si>
  <si>
    <t>2202-3</t>
    <phoneticPr fontId="3" type="noConversion"/>
  </si>
  <si>
    <t>2201-2</t>
    <phoneticPr fontId="3" type="noConversion"/>
  </si>
  <si>
    <t>2306-4</t>
    <phoneticPr fontId="3" type="noConversion"/>
  </si>
  <si>
    <t>2305-1</t>
    <phoneticPr fontId="3" type="noConversion"/>
  </si>
  <si>
    <t>2304-5</t>
    <phoneticPr fontId="3" type="noConversion"/>
  </si>
  <si>
    <t>2303-2</t>
    <phoneticPr fontId="3" type="noConversion"/>
  </si>
  <si>
    <t>2302-6</t>
    <phoneticPr fontId="3" type="noConversion"/>
  </si>
  <si>
    <t>2301-3</t>
    <phoneticPr fontId="3" type="noConversion"/>
  </si>
  <si>
    <t>106-6</t>
    <phoneticPr fontId="3" type="noConversion"/>
  </si>
  <si>
    <t>105-5</t>
    <phoneticPr fontId="3" type="noConversion"/>
  </si>
  <si>
    <t>104-4</t>
    <phoneticPr fontId="3" type="noConversion"/>
  </si>
  <si>
    <t>103-3</t>
    <phoneticPr fontId="3" type="noConversion"/>
  </si>
  <si>
    <t>102-2</t>
    <phoneticPr fontId="3" type="noConversion"/>
  </si>
  <si>
    <t>101-1</t>
    <phoneticPr fontId="3" type="noConversion"/>
  </si>
  <si>
    <t>206-4</t>
    <phoneticPr fontId="3" type="noConversion"/>
  </si>
  <si>
    <t>205-3</t>
    <phoneticPr fontId="3" type="noConversion"/>
  </si>
  <si>
    <t>204-6</t>
    <phoneticPr fontId="3" type="noConversion"/>
  </si>
  <si>
    <t>203-5</t>
    <phoneticPr fontId="3" type="noConversion"/>
  </si>
  <si>
    <t>202-2</t>
    <phoneticPr fontId="3" type="noConversion"/>
  </si>
  <si>
    <t>201-1</t>
    <phoneticPr fontId="3" type="noConversion"/>
  </si>
  <si>
    <t>306-3</t>
    <phoneticPr fontId="3" type="noConversion"/>
  </si>
  <si>
    <t>305-4</t>
    <phoneticPr fontId="3" type="noConversion"/>
  </si>
  <si>
    <t>304-1</t>
    <phoneticPr fontId="3" type="noConversion"/>
  </si>
  <si>
    <t>303-2</t>
    <phoneticPr fontId="3" type="noConversion"/>
  </si>
  <si>
    <t>302-6</t>
    <phoneticPr fontId="3" type="noConversion"/>
  </si>
  <si>
    <t>301-5</t>
    <phoneticPr fontId="3" type="noConversion"/>
  </si>
  <si>
    <t>16.8m</t>
    <phoneticPr fontId="3" type="noConversion"/>
  </si>
  <si>
    <t>PSN841-1</t>
  </si>
  <si>
    <t>PSN841-30</t>
  </si>
  <si>
    <t>PSN841-29</t>
  </si>
  <si>
    <t>PSN841-28</t>
  </si>
  <si>
    <t>PSN841-27</t>
  </si>
  <si>
    <t>PSN841-26</t>
  </si>
  <si>
    <t>PSN841-25</t>
  </si>
  <si>
    <t>PSN841-24</t>
  </si>
  <si>
    <t>PSN841-23</t>
  </si>
  <si>
    <t>PSN841-22</t>
  </si>
  <si>
    <t>PSN841-21</t>
  </si>
  <si>
    <t>PSN841-20</t>
  </si>
  <si>
    <t>PSN841-19</t>
  </si>
  <si>
    <t>PSN841-18</t>
  </si>
  <si>
    <t>PSN841-17</t>
  </si>
  <si>
    <t>PSN841-16</t>
  </si>
  <si>
    <t>PSN841-15</t>
  </si>
  <si>
    <t>PSN841-14</t>
  </si>
  <si>
    <t>PSN841-13</t>
  </si>
  <si>
    <t>PSN841-12</t>
  </si>
  <si>
    <t>PSN841-11</t>
  </si>
  <si>
    <t>PSN841-10</t>
  </si>
  <si>
    <t>PSN841-9</t>
  </si>
  <si>
    <t>PSN841-8</t>
  </si>
  <si>
    <t>PSN841-7</t>
  </si>
  <si>
    <t>PSN841-6</t>
  </si>
  <si>
    <t>PSN841-5</t>
  </si>
  <si>
    <t>PSN841-4</t>
  </si>
  <si>
    <t>PSN841-3</t>
  </si>
  <si>
    <t>PSN841-2</t>
  </si>
  <si>
    <t>PSN841-54</t>
  </si>
  <si>
    <t>PSN841-53</t>
  </si>
  <si>
    <t>PSN841-52</t>
  </si>
  <si>
    <t>PSN841-51</t>
  </si>
  <si>
    <t>PSN841-50</t>
  </si>
  <si>
    <t>PSN841-49</t>
  </si>
  <si>
    <t>PSN841-48</t>
  </si>
  <si>
    <t>PSN841-47</t>
  </si>
  <si>
    <t>PSN841-46</t>
  </si>
  <si>
    <t>PSN841-43</t>
  </si>
  <si>
    <t>PSN841-42</t>
  </si>
  <si>
    <t>PSN841-41</t>
  </si>
  <si>
    <t>PSN841-40</t>
  </si>
  <si>
    <t>PSN841-39</t>
  </si>
  <si>
    <t>PSN841-38</t>
  </si>
  <si>
    <t>PSN841-37</t>
  </si>
  <si>
    <t>PSN841-36</t>
  </si>
  <si>
    <t>PSN841-35</t>
  </si>
  <si>
    <t>PSN841-34</t>
  </si>
  <si>
    <t>PSN841-33</t>
  </si>
  <si>
    <t>PSN841-32</t>
  </si>
  <si>
    <t>PSN841-31</t>
  </si>
  <si>
    <t>PSN841-44</t>
    <phoneticPr fontId="3" type="noConversion"/>
  </si>
  <si>
    <t>PSN841-55</t>
  </si>
  <si>
    <t>PSN841-56</t>
  </si>
  <si>
    <t>PSN841-57</t>
  </si>
  <si>
    <t>PSN841-58</t>
  </si>
  <si>
    <t>PSN841-59</t>
  </si>
  <si>
    <t>PSN841-60</t>
  </si>
  <si>
    <t>PSN841-61</t>
  </si>
  <si>
    <t>PSN841-62</t>
  </si>
  <si>
    <t>PSN841-63</t>
  </si>
  <si>
    <t>PSN841-64</t>
  </si>
  <si>
    <t>PSN841-65</t>
  </si>
  <si>
    <t>PSN841-66</t>
  </si>
  <si>
    <t>PSN868-1</t>
    <phoneticPr fontId="3" type="noConversion"/>
  </si>
  <si>
    <t>PSN868-2</t>
  </si>
  <si>
    <t>PSN868-3</t>
  </si>
  <si>
    <t>PSN868-4</t>
  </si>
  <si>
    <t>PSN868-5</t>
  </si>
  <si>
    <t>PSN868-6</t>
  </si>
  <si>
    <t>PSN868-7</t>
  </si>
  <si>
    <t>PSN868-8</t>
  </si>
  <si>
    <t>PSN868-9</t>
  </si>
  <si>
    <t>PSN868-10</t>
  </si>
  <si>
    <t>PSN868-11</t>
  </si>
  <si>
    <t>PSN868-12</t>
  </si>
  <si>
    <t>PSN868-13</t>
  </si>
  <si>
    <t>PSN868-14</t>
  </si>
  <si>
    <t>PSN868-15</t>
  </si>
  <si>
    <t>PSN868-16</t>
  </si>
  <si>
    <t>PSN868-17</t>
  </si>
  <si>
    <t>PSN868-18</t>
  </si>
  <si>
    <t>PSN868-19</t>
  </si>
  <si>
    <t>PSN868-20</t>
  </si>
  <si>
    <t>PSN868-21</t>
  </si>
  <si>
    <t>PSN868-22</t>
    <phoneticPr fontId="3" type="noConversion"/>
  </si>
  <si>
    <t>PSN868-23</t>
    <phoneticPr fontId="3" type="noConversion"/>
  </si>
  <si>
    <t>PSN868-65</t>
  </si>
  <si>
    <t>PSN868-64</t>
  </si>
  <si>
    <t>PSN868-63</t>
  </si>
  <si>
    <t>PSN868-62</t>
  </si>
  <si>
    <t>PSN868-61</t>
  </si>
  <si>
    <t>PSN868-60</t>
  </si>
  <si>
    <t>PSN868-59</t>
  </si>
  <si>
    <t>PSN868-58</t>
  </si>
  <si>
    <t>PSN868-57</t>
  </si>
  <si>
    <t>PSN868-56</t>
  </si>
  <si>
    <t>PSN868-55</t>
  </si>
  <si>
    <t>PSN868-54</t>
  </si>
  <si>
    <t>PSN868-53</t>
  </si>
  <si>
    <t>PSN868-52</t>
  </si>
  <si>
    <t>PSN868-51</t>
  </si>
  <si>
    <t>PSN868-50</t>
  </si>
  <si>
    <t>PSN868-49</t>
  </si>
  <si>
    <t>PSN868-48</t>
  </si>
  <si>
    <t>PSN868-47</t>
  </si>
  <si>
    <t>PSN868-46</t>
  </si>
  <si>
    <t>PSN868-45</t>
  </si>
  <si>
    <t>PSN868-44</t>
  </si>
  <si>
    <t>PSN868-43</t>
  </si>
  <si>
    <t>PSN868-42</t>
  </si>
  <si>
    <t>PSN868-41</t>
  </si>
  <si>
    <t>PSN868-40</t>
  </si>
  <si>
    <t>PSN868-39</t>
  </si>
  <si>
    <t>PSN868-38</t>
  </si>
  <si>
    <t>PSN868-37</t>
  </si>
  <si>
    <t>PSN868-36</t>
  </si>
  <si>
    <t>PSN868-35</t>
  </si>
  <si>
    <t>PSN868-34</t>
  </si>
  <si>
    <t>PSN868-33</t>
  </si>
  <si>
    <t>PSN868-32</t>
  </si>
  <si>
    <t>PSN868-31</t>
  </si>
  <si>
    <t>PSN868-30</t>
  </si>
  <si>
    <t>PSN868-29</t>
  </si>
  <si>
    <t>PSN868-28</t>
  </si>
  <si>
    <t>PSN868-27</t>
  </si>
  <si>
    <t>PSN868-26</t>
  </si>
  <si>
    <t>PSN868-25</t>
  </si>
  <si>
    <t>PSN868-24</t>
  </si>
  <si>
    <t>PSN868-66</t>
    <phoneticPr fontId="3" type="noConversion"/>
  </si>
  <si>
    <t>PSN841-45</t>
    <phoneticPr fontId="3" type="noConversion"/>
  </si>
  <si>
    <t>26.4m</t>
    <phoneticPr fontId="3" type="noConversion"/>
  </si>
  <si>
    <t>[생산력 검정]</t>
    <phoneticPr fontId="3" type="noConversion"/>
  </si>
  <si>
    <t>Fast Neutron 처리 M4 계통</t>
    <phoneticPr fontId="3" type="noConversion"/>
  </si>
  <si>
    <t>보강</t>
    <phoneticPr fontId="3" type="noConversion"/>
  </si>
  <si>
    <t>보강</t>
    <phoneticPr fontId="3" type="noConversion"/>
  </si>
  <si>
    <t>USDA 유전자원 B</t>
    <phoneticPr fontId="3" type="noConversion"/>
  </si>
  <si>
    <t>V</t>
    <phoneticPr fontId="3" type="noConversion"/>
  </si>
  <si>
    <t>SS (신팔달콩 X SS2-2)</t>
    <phoneticPr fontId="3" type="noConversion"/>
  </si>
  <si>
    <t>TS (태광콩 X SS2-2)</t>
    <phoneticPr fontId="3" type="noConversion"/>
  </si>
  <si>
    <t>TD (태광콩 X 단백콩)</t>
    <phoneticPr fontId="5" type="noConversion"/>
  </si>
  <si>
    <t>RS (황금콩 X IT182932)</t>
    <phoneticPr fontId="5" type="noConversion"/>
  </si>
  <si>
    <t>KS (큰올콩 X 신팔달콩)</t>
    <phoneticPr fontId="5" type="noConversion"/>
  </si>
  <si>
    <t>PIJ (PI96188 X 진주1호)</t>
    <phoneticPr fontId="5" type="noConversion"/>
  </si>
  <si>
    <t>NPJ (푸른콩 X 진품콩2호)</t>
    <phoneticPr fontId="5" type="noConversion"/>
  </si>
  <si>
    <t>SJ (SS2-2 X 장엽콩)</t>
    <phoneticPr fontId="5" type="noConversion"/>
  </si>
  <si>
    <t>PRO (수원157 X 단백콩)</t>
    <phoneticPr fontId="5" type="noConversion"/>
  </si>
  <si>
    <t>K-series (G.max X G.gracillis)</t>
    <phoneticPr fontId="5" type="noConversion"/>
  </si>
  <si>
    <t>PI578503</t>
    <phoneticPr fontId="3" type="noConversion"/>
  </si>
  <si>
    <t>SET2-32</t>
    <phoneticPr fontId="3" type="noConversion"/>
  </si>
  <si>
    <t>PI430620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</si>
</sst>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mm&quot;월&quot;\ dd&quot;일&quot;"/>
  </numFmts>
  <fonts count="22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b/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0" fontId="18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right" vertical="center"/>
    </xf>
    <xf numFmtId="0" fontId="2" fillId="0" borderId="1" xfId="0" applyFont="1" applyBorder="1">
      <alignment vertical="center"/>
    </xf>
    <xf numFmtId="0" fontId="9" fillId="0" borderId="0" xfId="0" applyFont="1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31" xfId="0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left" indent="3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5" fillId="0" borderId="12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39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49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indent="3"/>
    </xf>
    <xf numFmtId="0" fontId="0" fillId="0" borderId="3" xfId="0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indent="3"/>
    </xf>
    <xf numFmtId="0" fontId="0" fillId="0" borderId="31" xfId="0" applyBorder="1" applyAlignment="1">
      <alignment horizontal="center" vertical="center"/>
    </xf>
    <xf numFmtId="0" fontId="4" fillId="0" borderId="31" xfId="2" applyFont="1" applyFill="1" applyBorder="1" applyAlignment="1">
      <alignment horizontal="left" indent="3"/>
    </xf>
    <xf numFmtId="0" fontId="2" fillId="3" borderId="3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4" fillId="0" borderId="31" xfId="2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 wrapText="1"/>
    </xf>
    <xf numFmtId="0" fontId="15" fillId="0" borderId="40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0" fontId="15" fillId="0" borderId="5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vertical="center" wrapText="1"/>
    </xf>
    <xf numFmtId="0" fontId="16" fillId="9" borderId="3" xfId="0" applyFont="1" applyFill="1" applyBorder="1" applyAlignment="1">
      <alignment vertical="center" wrapText="1"/>
    </xf>
    <xf numFmtId="49" fontId="16" fillId="9" borderId="1" xfId="0" applyNumberFormat="1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</cellXfs>
  <cellStyles count="4">
    <cellStyle name="표준" xfId="0" builtinId="0"/>
    <cellStyle name="표준 2" xfId="1"/>
    <cellStyle name="표준 3" xfId="3"/>
    <cellStyle name="표준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51067</xdr:colOff>
      <xdr:row>21</xdr:row>
      <xdr:rowOff>47625</xdr:rowOff>
    </xdr:from>
    <xdr:ext cx="1423082" cy="624530"/>
    <xdr:sp macro="" textlink="">
      <xdr:nvSpPr>
        <xdr:cNvPr id="2" name="TextBox 1"/>
        <xdr:cNvSpPr txBox="1"/>
      </xdr:nvSpPr>
      <xdr:spPr>
        <a:xfrm>
          <a:off x="403492" y="2647950"/>
          <a:ext cx="1423082" cy="624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pPr algn="ctr"/>
          <a:r>
            <a:rPr lang="en-US" altLang="ko-KR" sz="1200" b="1" baseline="0">
              <a:solidFill>
                <a:schemeClr val="tx1"/>
              </a:solidFill>
              <a:latin typeface="+mn-ea"/>
              <a:ea typeface="+mn-ea"/>
              <a:cs typeface="+mn-cs"/>
            </a:rPr>
            <a:t>PSN841, PSN868</a:t>
          </a:r>
        </a:p>
        <a:p>
          <a:pPr algn="ctr"/>
          <a:r>
            <a:rPr lang="ko-KR" altLang="en-US" sz="1200" b="1" baseline="0">
              <a:solidFill>
                <a:schemeClr val="tx1"/>
              </a:solidFill>
              <a:latin typeface="+mn-ea"/>
              <a:ea typeface="+mn-ea"/>
              <a:cs typeface="+mn-cs"/>
            </a:rPr>
            <a:t>개체선발</a:t>
          </a:r>
          <a:endParaRPr lang="ko-KR" sz="1200">
            <a:latin typeface="+mn-ea"/>
            <a:ea typeface="+mn-ea"/>
          </a:endParaRPr>
        </a:p>
      </xdr:txBody>
    </xdr:sp>
    <xdr:clientData/>
  </xdr:oneCellAnchor>
  <xdr:oneCellAnchor>
    <xdr:from>
      <xdr:col>3</xdr:col>
      <xdr:colOff>422675</xdr:colOff>
      <xdr:row>5</xdr:row>
      <xdr:rowOff>95250</xdr:rowOff>
    </xdr:from>
    <xdr:ext cx="889410" cy="1622367"/>
    <xdr:sp macro="" textlink="">
      <xdr:nvSpPr>
        <xdr:cNvPr id="3" name="TextBox 2"/>
        <xdr:cNvSpPr txBox="1"/>
      </xdr:nvSpPr>
      <xdr:spPr>
        <a:xfrm>
          <a:off x="1784750" y="838200"/>
          <a:ext cx="889410" cy="162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pPr algn="ctr">
            <a:lnSpc>
              <a:spcPct val="100000"/>
            </a:lnSpc>
          </a:pPr>
          <a:r>
            <a:rPr lang="ko-KR" altLang="en-US" sz="1200" b="1" baseline="0">
              <a:solidFill>
                <a:schemeClr val="tx1"/>
              </a:solidFill>
              <a:latin typeface="+mn-ea"/>
              <a:ea typeface="+mn-ea"/>
              <a:cs typeface="+mn-cs"/>
            </a:rPr>
            <a:t>진품콩</a:t>
          </a:r>
          <a:r>
            <a:rPr lang="en-US" altLang="ko-KR" sz="1200" b="1" baseline="0">
              <a:solidFill>
                <a:schemeClr val="tx1"/>
              </a:solidFill>
              <a:latin typeface="+mn-ea"/>
              <a:ea typeface="+mn-ea"/>
              <a:cs typeface="+mn-cs"/>
            </a:rPr>
            <a:t>2</a:t>
          </a:r>
          <a:r>
            <a:rPr lang="ko-KR" altLang="en-US" sz="1200" b="1" baseline="0">
              <a:solidFill>
                <a:schemeClr val="tx1"/>
              </a:solidFill>
              <a:latin typeface="+mn-ea"/>
              <a:ea typeface="+mn-ea"/>
              <a:cs typeface="+mn-cs"/>
            </a:rPr>
            <a:t>호</a:t>
          </a:r>
          <a:endParaRPr lang="ko-KR" sz="1200" baseline="0">
            <a:latin typeface="+mn-ea"/>
            <a:ea typeface="+mn-ea"/>
          </a:endParaRPr>
        </a:p>
        <a:p>
          <a:pPr algn="ctr">
            <a:lnSpc>
              <a:spcPct val="100000"/>
            </a:lnSpc>
          </a:pPr>
          <a:r>
            <a:rPr lang="en-US" altLang="ko-KR" sz="1200" b="1" kern="0" spc="0" baseline="0">
              <a:latin typeface="+mn-ea"/>
              <a:ea typeface="+mn-ea"/>
            </a:rPr>
            <a:t>X</a:t>
          </a:r>
        </a:p>
        <a:p>
          <a:pPr algn="ctr">
            <a:lnSpc>
              <a:spcPct val="100000"/>
            </a:lnSpc>
          </a:pPr>
          <a:r>
            <a:rPr lang="en-US" altLang="ko-KR" sz="1200" b="1" kern="0" spc="0" baseline="0">
              <a:latin typeface="+mn-ea"/>
              <a:ea typeface="+mn-ea"/>
            </a:rPr>
            <a:t>SS2-2</a:t>
          </a:r>
        </a:p>
        <a:p>
          <a:pPr algn="ctr">
            <a:lnSpc>
              <a:spcPct val="100000"/>
            </a:lnSpc>
          </a:pPr>
          <a:endParaRPr lang="en-US" altLang="ko-KR" sz="1100" b="1" kern="0" spc="0" baseline="0">
            <a:latin typeface="+mn-ea"/>
            <a:ea typeface="+mn-ea"/>
          </a:endParaRPr>
        </a:p>
        <a:p>
          <a:pPr algn="ctr" eaLnBrk="1" fontAlgn="auto" latinLnBrk="0" hangingPunct="1">
            <a:lnSpc>
              <a:spcPct val="100000"/>
            </a:lnSpc>
          </a:pPr>
          <a:r>
            <a:rPr lang="ko-KR" altLang="en-US" sz="11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실험자</a:t>
          </a:r>
          <a:endParaRPr lang="en-US" sz="1100" b="0" kern="0" spc="0" baseline="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algn="ctr" eaLnBrk="1" fontAlgn="auto" latinLnBrk="0" hangingPunct="1">
            <a:lnSpc>
              <a:spcPct val="100000"/>
            </a:lnSpc>
          </a:pPr>
          <a:r>
            <a:rPr lang="en-US" sz="11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: </a:t>
          </a:r>
          <a:r>
            <a:rPr lang="ko-KR" altLang="en-US" sz="11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류위선</a:t>
          </a:r>
          <a:endParaRPr lang="ko-KR" altLang="en-US" sz="1100" b="1" kern="0" spc="0" baseline="0">
            <a:latin typeface="+mn-ea"/>
            <a:ea typeface="+mn-ea"/>
          </a:endParaRPr>
        </a:p>
      </xdr:txBody>
    </xdr:sp>
    <xdr:clientData/>
  </xdr:oneCellAnchor>
  <xdr:oneCellAnchor>
    <xdr:from>
      <xdr:col>29</xdr:col>
      <xdr:colOff>295275</xdr:colOff>
      <xdr:row>0</xdr:row>
      <xdr:rowOff>19050</xdr:rowOff>
    </xdr:from>
    <xdr:ext cx="1207575" cy="358431"/>
    <xdr:sp macro="" textlink="">
      <xdr:nvSpPr>
        <xdr:cNvPr id="4" name="TextBox 3"/>
        <xdr:cNvSpPr txBox="1"/>
      </xdr:nvSpPr>
      <xdr:spPr>
        <a:xfrm>
          <a:off x="10972800" y="19050"/>
          <a:ext cx="1207575" cy="35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ko-KR" altLang="en-US" sz="1200" b="1">
              <a:latin typeface="+mn-ea"/>
              <a:ea typeface="+mn-ea"/>
            </a:rPr>
            <a:t>풀무지기 </a:t>
          </a:r>
          <a:r>
            <a:rPr lang="en-US" altLang="ko-KR" sz="1200" b="1">
              <a:latin typeface="+mn-ea"/>
              <a:ea typeface="+mn-ea"/>
            </a:rPr>
            <a:t>(1</a:t>
          </a:r>
          <a:r>
            <a:rPr lang="ko-KR" altLang="en-US" sz="1200" b="1">
              <a:latin typeface="+mn-ea"/>
              <a:ea typeface="+mn-ea"/>
            </a:rPr>
            <a:t>줄</a:t>
          </a:r>
          <a:r>
            <a:rPr lang="en-US" altLang="ko-KR" sz="1200" b="1">
              <a:latin typeface="+mn-ea"/>
              <a:ea typeface="+mn-ea"/>
            </a:rPr>
            <a:t>)</a:t>
          </a:r>
          <a:endParaRPr lang="ko-KR" altLang="en-US" sz="1200" b="1">
            <a:latin typeface="+mn-ea"/>
            <a:ea typeface="+mn-ea"/>
          </a:endParaRPr>
        </a:p>
      </xdr:txBody>
    </xdr:sp>
    <xdr:clientData/>
  </xdr:oneCellAnchor>
  <xdr:oneCellAnchor>
    <xdr:from>
      <xdr:col>1</xdr:col>
      <xdr:colOff>114300</xdr:colOff>
      <xdr:row>53</xdr:row>
      <xdr:rowOff>66675</xdr:rowOff>
    </xdr:from>
    <xdr:ext cx="1295399" cy="1343025"/>
    <xdr:sp macro="" textlink="">
      <xdr:nvSpPr>
        <xdr:cNvPr id="5" name="TextBox 4"/>
        <xdr:cNvSpPr txBox="1"/>
      </xdr:nvSpPr>
      <xdr:spPr>
        <a:xfrm>
          <a:off x="466725" y="6629400"/>
          <a:ext cx="1295399" cy="1343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/>
        <a:p>
          <a:pPr algn="ctr"/>
          <a:r>
            <a:rPr lang="ko-KR" altLang="en-US" sz="1200" b="1">
              <a:solidFill>
                <a:schemeClr val="tx1"/>
              </a:solidFill>
              <a:latin typeface="+mn-ea"/>
              <a:ea typeface="+mn-ea"/>
              <a:cs typeface="+mn-cs"/>
            </a:rPr>
            <a:t>생산력 검정 </a:t>
          </a:r>
          <a:r>
            <a:rPr lang="en-US" altLang="ko-KR" sz="1200" b="1">
              <a:solidFill>
                <a:schemeClr val="tx1"/>
              </a:solidFill>
              <a:latin typeface="+mn-ea"/>
              <a:ea typeface="+mn-ea"/>
              <a:cs typeface="+mn-cs"/>
            </a:rPr>
            <a:t>2-1</a:t>
          </a:r>
        </a:p>
        <a:p>
          <a:pPr algn="ctr"/>
          <a:endParaRPr lang="en-US" altLang="ko-KR" sz="1100" b="1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100" b="0">
              <a:solidFill>
                <a:schemeClr val="tx1"/>
              </a:solidFill>
              <a:latin typeface="+mn-ea"/>
              <a:ea typeface="+mn-ea"/>
              <a:cs typeface="+mn-cs"/>
            </a:rPr>
            <a:t>초다수 계통 </a:t>
          </a:r>
          <a:r>
            <a:rPr lang="en-US" altLang="ko-KR" sz="1100" b="0">
              <a:solidFill>
                <a:schemeClr val="tx1"/>
              </a:solidFill>
              <a:latin typeface="+mn-ea"/>
              <a:ea typeface="+mn-ea"/>
              <a:cs typeface="+mn-cs"/>
            </a:rPr>
            <a:t>SS0404-T5-76-2 </a:t>
          </a:r>
          <a:r>
            <a:rPr lang="ko-KR" altLang="en-US" sz="1100" b="0">
              <a:solidFill>
                <a:schemeClr val="tx1"/>
              </a:solidFill>
              <a:latin typeface="+mn-ea"/>
              <a:ea typeface="+mn-ea"/>
              <a:cs typeface="+mn-cs"/>
            </a:rPr>
            <a:t>생산력 검정시험</a:t>
          </a:r>
        </a:p>
      </xdr:txBody>
    </xdr:sp>
    <xdr:clientData/>
  </xdr:oneCellAnchor>
  <xdr:oneCellAnchor>
    <xdr:from>
      <xdr:col>4</xdr:col>
      <xdr:colOff>326980</xdr:colOff>
      <xdr:row>23</xdr:row>
      <xdr:rowOff>25012</xdr:rowOff>
    </xdr:from>
    <xdr:ext cx="423449" cy="1592231"/>
    <xdr:sp macro="" textlink="">
      <xdr:nvSpPr>
        <xdr:cNvPr id="6" name="TextBox 5"/>
        <xdr:cNvSpPr txBox="1"/>
      </xdr:nvSpPr>
      <xdr:spPr>
        <a:xfrm>
          <a:off x="2193880" y="2996812"/>
          <a:ext cx="423449" cy="1592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non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2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조숙 만숙 계통</a:t>
          </a:r>
          <a:endParaRPr lang="en-US" altLang="ko-KR" sz="1200" b="1" kern="0" spc="-400" baseline="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326981</xdr:colOff>
      <xdr:row>9</xdr:row>
      <xdr:rowOff>65102</xdr:rowOff>
    </xdr:from>
    <xdr:ext cx="406444" cy="654795"/>
    <xdr:sp macro="" textlink="">
      <xdr:nvSpPr>
        <xdr:cNvPr id="7" name="TextBox 6"/>
        <xdr:cNvSpPr txBox="1"/>
      </xdr:nvSpPr>
      <xdr:spPr>
        <a:xfrm>
          <a:off x="3251156" y="1303352"/>
          <a:ext cx="406444" cy="65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0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손수려</a:t>
          </a:r>
          <a:endParaRPr lang="en-US" altLang="ko-KR" sz="1000" b="1" kern="0" spc="-400" baseline="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241276</xdr:colOff>
      <xdr:row>31</xdr:row>
      <xdr:rowOff>104774</xdr:rowOff>
    </xdr:from>
    <xdr:ext cx="1292249" cy="1400176"/>
    <xdr:sp macro="" textlink="">
      <xdr:nvSpPr>
        <xdr:cNvPr id="8" name="TextBox 7"/>
        <xdr:cNvSpPr txBox="1"/>
      </xdr:nvSpPr>
      <xdr:spPr>
        <a:xfrm>
          <a:off x="2460601" y="4067174"/>
          <a:ext cx="1292249" cy="1400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ko-KR" altLang="en-US" sz="1200" b="1" kern="0" spc="0" baseline="0">
              <a:latin typeface="+mn-ea"/>
              <a:ea typeface="+mn-ea"/>
            </a:rPr>
            <a:t>태광콩 </a:t>
          </a:r>
          <a:endParaRPr lang="en-US" altLang="ko-KR" sz="1200" b="1" kern="0" spc="0" baseline="0">
            <a:latin typeface="+mn-ea"/>
            <a:ea typeface="+mn-ea"/>
          </a:endParaRPr>
        </a:p>
        <a:p>
          <a:pPr algn="ctr"/>
          <a:r>
            <a:rPr lang="en-US" altLang="ko-KR" sz="1200" b="1" kern="0" spc="0" baseline="0">
              <a:latin typeface="+mn-ea"/>
              <a:ea typeface="+mn-ea"/>
            </a:rPr>
            <a:t>X </a:t>
          </a:r>
        </a:p>
        <a:p>
          <a:pPr algn="ctr"/>
          <a:r>
            <a:rPr lang="ko-KR" altLang="en-US" sz="1200" b="1" kern="0" spc="0" baseline="0">
              <a:latin typeface="+mn-ea"/>
              <a:ea typeface="+mn-ea"/>
            </a:rPr>
            <a:t>단백콩</a:t>
          </a:r>
        </a:p>
        <a:p>
          <a:pPr algn="ctr"/>
          <a:endParaRPr lang="en-US" altLang="ko-KR" sz="1100" b="1" kern="0" spc="0" baseline="0">
            <a:latin typeface="+mn-ea"/>
            <a:ea typeface="+mn-ea"/>
          </a:endParaRPr>
        </a:p>
        <a:p>
          <a:pPr algn="ctr" eaLnBrk="1" fontAlgn="auto" latinLnBrk="0" hangingPunct="1"/>
          <a:r>
            <a:rPr lang="ko-KR" altLang="en-US" sz="11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실험자</a:t>
          </a:r>
          <a:r>
            <a:rPr lang="en-US" sz="11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: </a:t>
          </a:r>
          <a:r>
            <a:rPr lang="ko-KR" altLang="en-US" sz="11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손수려</a:t>
          </a:r>
          <a:endParaRPr lang="ko-KR" altLang="en-US" sz="1100" b="1" kern="0" spc="0" baseline="0">
            <a:latin typeface="+mn-ea"/>
            <a:ea typeface="+mn-ea"/>
          </a:endParaRPr>
        </a:p>
      </xdr:txBody>
    </xdr:sp>
    <xdr:clientData/>
  </xdr:oneCellAnchor>
  <xdr:oneCellAnchor>
    <xdr:from>
      <xdr:col>9</xdr:col>
      <xdr:colOff>203176</xdr:colOff>
      <xdr:row>33</xdr:row>
      <xdr:rowOff>114300</xdr:rowOff>
    </xdr:from>
    <xdr:ext cx="1358924" cy="904875"/>
    <xdr:sp macro="" textlink="">
      <xdr:nvSpPr>
        <xdr:cNvPr id="9" name="TextBox 8"/>
        <xdr:cNvSpPr txBox="1"/>
      </xdr:nvSpPr>
      <xdr:spPr>
        <a:xfrm>
          <a:off x="3832201" y="4324350"/>
          <a:ext cx="135892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ko-KR" altLang="en-US" sz="1200" b="1" kern="0" spc="0" baseline="0">
              <a:latin typeface="+mn-ea"/>
              <a:ea typeface="+mn-ea"/>
            </a:rPr>
            <a:t>태광콩 </a:t>
          </a:r>
          <a:r>
            <a:rPr lang="en-US" altLang="ko-KR" sz="1200" b="1" kern="0" spc="0" baseline="0">
              <a:latin typeface="+mn-ea"/>
              <a:ea typeface="+mn-ea"/>
            </a:rPr>
            <a:t>X SS2-2</a:t>
          </a:r>
        </a:p>
        <a:p>
          <a:pPr algn="ctr"/>
          <a:endParaRPr lang="en-US" altLang="ko-KR" sz="1100" b="1" kern="0" spc="0" baseline="0">
            <a:latin typeface="+mn-ea"/>
            <a:ea typeface="+mn-ea"/>
          </a:endParaRPr>
        </a:p>
        <a:p>
          <a:pPr algn="ctr" eaLnBrk="1" fontAlgn="auto" latinLnBrk="0" hangingPunct="1"/>
          <a:r>
            <a:rPr lang="ko-KR" altLang="en-US" sz="11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실험자</a:t>
          </a:r>
          <a:r>
            <a:rPr lang="en-US" sz="11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: </a:t>
          </a:r>
          <a:r>
            <a:rPr lang="ko-KR" altLang="en-US" sz="11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손수려</a:t>
          </a:r>
          <a:endParaRPr lang="ko-KR" altLang="en-US" sz="1100" b="1" kern="0" spc="0" baseline="0">
            <a:latin typeface="+mn-ea"/>
            <a:ea typeface="+mn-ea"/>
          </a:endParaRPr>
        </a:p>
      </xdr:txBody>
    </xdr:sp>
    <xdr:clientData/>
  </xdr:oneCellAnchor>
  <xdr:oneCellAnchor>
    <xdr:from>
      <xdr:col>14</xdr:col>
      <xdr:colOff>146026</xdr:colOff>
      <xdr:row>35</xdr:row>
      <xdr:rowOff>114301</xdr:rowOff>
    </xdr:from>
    <xdr:ext cx="1454174" cy="419100"/>
    <xdr:sp macro="" textlink="">
      <xdr:nvSpPr>
        <xdr:cNvPr id="10" name="TextBox 9"/>
        <xdr:cNvSpPr txBox="1"/>
      </xdr:nvSpPr>
      <xdr:spPr>
        <a:xfrm>
          <a:off x="5537176" y="4572001"/>
          <a:ext cx="1454174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ko-KR" altLang="en-US" sz="1200" b="1" kern="0" spc="0" baseline="0">
              <a:latin typeface="+mn-ea"/>
              <a:ea typeface="+mn-ea"/>
            </a:rPr>
            <a:t>신팔달콩 </a:t>
          </a:r>
          <a:r>
            <a:rPr lang="en-US" altLang="ko-KR" sz="1200" b="1" kern="0" spc="0" baseline="0">
              <a:latin typeface="+mn-ea"/>
              <a:ea typeface="+mn-ea"/>
            </a:rPr>
            <a:t>X SS2-2</a:t>
          </a:r>
        </a:p>
      </xdr:txBody>
    </xdr:sp>
    <xdr:clientData/>
  </xdr:oneCellAnchor>
  <xdr:oneCellAnchor>
    <xdr:from>
      <xdr:col>17</xdr:col>
      <xdr:colOff>317477</xdr:colOff>
      <xdr:row>8</xdr:row>
      <xdr:rowOff>38100</xdr:rowOff>
    </xdr:from>
    <xdr:ext cx="1139848" cy="1495425"/>
    <xdr:sp macro="" textlink="">
      <xdr:nvSpPr>
        <xdr:cNvPr id="11" name="TextBox 10"/>
        <xdr:cNvSpPr txBox="1"/>
      </xdr:nvSpPr>
      <xdr:spPr>
        <a:xfrm>
          <a:off x="6765902" y="1152525"/>
          <a:ext cx="1139848" cy="149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ko-KR" altLang="en-US" sz="1200" b="1" kern="0" spc="0" baseline="0">
              <a:latin typeface="+mn-ea"/>
              <a:ea typeface="+mn-ea"/>
            </a:rPr>
            <a:t>큰올콩 </a:t>
          </a:r>
          <a:endParaRPr lang="en-US" altLang="ko-KR" sz="1200" b="1" kern="0" spc="0" baseline="0">
            <a:latin typeface="+mn-ea"/>
            <a:ea typeface="+mn-ea"/>
          </a:endParaRPr>
        </a:p>
        <a:p>
          <a:pPr algn="ctr"/>
          <a:r>
            <a:rPr lang="en-US" altLang="ko-KR" sz="1200" b="1" kern="0" spc="0" baseline="0">
              <a:latin typeface="+mn-ea"/>
              <a:ea typeface="+mn-ea"/>
            </a:rPr>
            <a:t>X </a:t>
          </a:r>
        </a:p>
        <a:p>
          <a:pPr algn="ctr"/>
          <a:r>
            <a:rPr lang="ko-KR" altLang="en-US" sz="1200" b="1" kern="0" spc="0" baseline="0">
              <a:latin typeface="+mn-ea"/>
              <a:ea typeface="+mn-ea"/>
            </a:rPr>
            <a:t>신팔달콩</a:t>
          </a:r>
          <a:endParaRPr lang="en-US" altLang="ko-KR" sz="1200" b="1" kern="0" spc="0" baseline="0">
            <a:latin typeface="+mn-ea"/>
            <a:ea typeface="+mn-ea"/>
          </a:endParaRPr>
        </a:p>
        <a:p>
          <a:pPr algn="ctr"/>
          <a:endParaRPr lang="en-US" altLang="ko-KR" sz="1100" b="1" kern="0" spc="0" baseline="0">
            <a:latin typeface="+mn-ea"/>
            <a:ea typeface="+mn-ea"/>
          </a:endParaRPr>
        </a:p>
        <a:p>
          <a:pPr algn="ctr" eaLnBrk="1" fontAlgn="auto" latinLnBrk="0" hangingPunct="1"/>
          <a:r>
            <a:rPr lang="ko-KR" altLang="en-US" sz="11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실험자</a:t>
          </a:r>
          <a:r>
            <a:rPr lang="en-US" sz="11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: </a:t>
          </a:r>
          <a:r>
            <a:rPr lang="ko-KR" altLang="en-US" sz="11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장그린</a:t>
          </a:r>
          <a:endParaRPr lang="ko-KR" altLang="en-US" sz="1100" b="1" kern="0" spc="0" baseline="0">
            <a:latin typeface="+mn-ea"/>
            <a:ea typeface="+mn-ea"/>
          </a:endParaRPr>
        </a:p>
      </xdr:txBody>
    </xdr:sp>
    <xdr:clientData/>
  </xdr:oneCellAnchor>
  <xdr:oneCellAnchor>
    <xdr:from>
      <xdr:col>21</xdr:col>
      <xdr:colOff>317456</xdr:colOff>
      <xdr:row>10</xdr:row>
      <xdr:rowOff>7952</xdr:rowOff>
    </xdr:from>
    <xdr:ext cx="406444" cy="654795"/>
    <xdr:sp macro="" textlink="">
      <xdr:nvSpPr>
        <xdr:cNvPr id="12" name="TextBox 11"/>
        <xdr:cNvSpPr txBox="1"/>
      </xdr:nvSpPr>
      <xdr:spPr>
        <a:xfrm>
          <a:off x="8175581" y="1370027"/>
          <a:ext cx="406444" cy="65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신진희</a:t>
          </a:r>
          <a:endParaRPr lang="en-US" altLang="ko-KR" sz="1100" b="1" kern="0" spc="-400" baseline="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27</xdr:col>
      <xdr:colOff>326981</xdr:colOff>
      <xdr:row>13</xdr:row>
      <xdr:rowOff>122252</xdr:rowOff>
    </xdr:from>
    <xdr:ext cx="406444" cy="654795"/>
    <xdr:sp macro="" textlink="">
      <xdr:nvSpPr>
        <xdr:cNvPr id="13" name="TextBox 12"/>
        <xdr:cNvSpPr txBox="1"/>
      </xdr:nvSpPr>
      <xdr:spPr>
        <a:xfrm>
          <a:off x="10299656" y="1855802"/>
          <a:ext cx="406444" cy="65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2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한광수 </a:t>
          </a:r>
          <a:endParaRPr lang="en-US" altLang="ko-KR" sz="1200" b="1" kern="0" spc="-400" baseline="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22</xdr:col>
      <xdr:colOff>31521</xdr:colOff>
      <xdr:row>4</xdr:row>
      <xdr:rowOff>112727</xdr:rowOff>
    </xdr:from>
    <xdr:ext cx="646332" cy="358431"/>
    <xdr:sp macro="" textlink="">
      <xdr:nvSpPr>
        <xdr:cNvPr id="14" name="TextBox 13"/>
        <xdr:cNvSpPr txBox="1"/>
      </xdr:nvSpPr>
      <xdr:spPr>
        <a:xfrm>
          <a:off x="8242071" y="731852"/>
          <a:ext cx="646332" cy="35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200" b="1"/>
            <a:t>김경도</a:t>
          </a:r>
        </a:p>
      </xdr:txBody>
    </xdr:sp>
    <xdr:clientData/>
  </xdr:oneCellAnchor>
  <xdr:oneCellAnchor>
    <xdr:from>
      <xdr:col>28</xdr:col>
      <xdr:colOff>313880</xdr:colOff>
      <xdr:row>33</xdr:row>
      <xdr:rowOff>83942</xdr:rowOff>
    </xdr:from>
    <xdr:ext cx="423449" cy="842283"/>
    <xdr:sp macro="" textlink="">
      <xdr:nvSpPr>
        <xdr:cNvPr id="15" name="TextBox 14"/>
        <xdr:cNvSpPr txBox="1"/>
      </xdr:nvSpPr>
      <xdr:spPr>
        <a:xfrm>
          <a:off x="10638980" y="4293992"/>
          <a:ext cx="423449" cy="8422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non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200" b="1" kern="0" spc="-400" baseline="0">
              <a:solidFill>
                <a:schemeClr val="tx1"/>
              </a:solidFill>
              <a:latin typeface="+mn-lt"/>
              <a:ea typeface="+mn-ea"/>
              <a:cs typeface="+mn-cs"/>
            </a:rPr>
            <a:t>풀무흑채</a:t>
          </a:r>
          <a:endParaRPr lang="en-US" altLang="ko-KR" sz="1200" b="1" kern="0" spc="-400" baseline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279376</xdr:colOff>
      <xdr:row>31</xdr:row>
      <xdr:rowOff>104776</xdr:rowOff>
    </xdr:from>
    <xdr:ext cx="863623" cy="1609724"/>
    <xdr:sp macro="" textlink="">
      <xdr:nvSpPr>
        <xdr:cNvPr id="16" name="TextBox 15"/>
        <xdr:cNvSpPr txBox="1"/>
      </xdr:nvSpPr>
      <xdr:spPr>
        <a:xfrm>
          <a:off x="7785076" y="4067176"/>
          <a:ext cx="863623" cy="16097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altLang="ko-KR" sz="1200" b="1" kern="0" spc="0" baseline="0">
              <a:latin typeface="+mn-ea"/>
              <a:ea typeface="+mn-ea"/>
            </a:rPr>
            <a:t>PI171451</a:t>
          </a:r>
          <a:r>
            <a:rPr lang="ko-KR" altLang="en-US" sz="1200" b="1" kern="0" spc="0" baseline="0">
              <a:latin typeface="+mn-ea"/>
              <a:ea typeface="+mn-ea"/>
            </a:rPr>
            <a:t> </a:t>
          </a:r>
          <a:endParaRPr lang="en-US" altLang="ko-KR" sz="1200" b="1" kern="0" spc="0" baseline="0">
            <a:latin typeface="+mn-ea"/>
            <a:ea typeface="+mn-ea"/>
          </a:endParaRPr>
        </a:p>
        <a:p>
          <a:pPr algn="ctr"/>
          <a:r>
            <a:rPr lang="en-US" altLang="ko-KR" sz="1200" b="1" kern="0" spc="0" baseline="0">
              <a:latin typeface="+mn-ea"/>
              <a:ea typeface="+mn-ea"/>
            </a:rPr>
            <a:t>X </a:t>
          </a:r>
        </a:p>
        <a:p>
          <a:pPr algn="ctr"/>
          <a:r>
            <a:rPr lang="ko-KR" altLang="en-US" sz="1200" b="1" kern="0" spc="0" baseline="0">
              <a:latin typeface="+mn-ea"/>
              <a:ea typeface="+mn-ea"/>
            </a:rPr>
            <a:t>화엄풋콩</a:t>
          </a:r>
          <a:endParaRPr lang="en-US" altLang="ko-KR" sz="1100" b="1" kern="0" spc="0" baseline="0">
            <a:latin typeface="+mn-ea"/>
            <a:ea typeface="+mn-ea"/>
          </a:endParaRPr>
        </a:p>
        <a:p>
          <a:pPr algn="ctr" eaLnBrk="1" fontAlgn="auto" latinLnBrk="0" hangingPunct="1"/>
          <a:endParaRPr lang="en-US" altLang="ko-KR" sz="1100" b="0" kern="0" spc="0" baseline="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algn="ctr" eaLnBrk="1" fontAlgn="auto" latinLnBrk="0" hangingPunct="1"/>
          <a:r>
            <a:rPr lang="ko-KR" altLang="en-US" sz="11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실험자</a:t>
          </a:r>
          <a:r>
            <a:rPr lang="en-US" sz="11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: </a:t>
          </a:r>
          <a:r>
            <a:rPr lang="ko-KR" altLang="en-US" sz="1100" b="0" kern="0" spc="0" baseline="0">
              <a:solidFill>
                <a:schemeClr val="tx1"/>
              </a:solidFill>
              <a:latin typeface="+mn-ea"/>
              <a:ea typeface="+mn-ea"/>
              <a:cs typeface="+mn-cs"/>
            </a:rPr>
            <a:t>신진희</a:t>
          </a:r>
          <a:endParaRPr lang="ko-KR" altLang="en-US" sz="1100" b="1" kern="0" spc="0" baseline="0">
            <a:latin typeface="+mn-ea"/>
            <a:ea typeface="+mn-ea"/>
          </a:endParaRPr>
        </a:p>
      </xdr:txBody>
    </xdr:sp>
    <xdr:clientData/>
  </xdr:oneCellAnchor>
  <xdr:oneCellAnchor>
    <xdr:from>
      <xdr:col>23</xdr:col>
      <xdr:colOff>31522</xdr:colOff>
      <xdr:row>35</xdr:row>
      <xdr:rowOff>112727</xdr:rowOff>
    </xdr:from>
    <xdr:ext cx="646331" cy="358431"/>
    <xdr:sp macro="" textlink="">
      <xdr:nvSpPr>
        <xdr:cNvPr id="17" name="TextBox 16"/>
        <xdr:cNvSpPr txBox="1"/>
      </xdr:nvSpPr>
      <xdr:spPr>
        <a:xfrm>
          <a:off x="8594497" y="4570427"/>
          <a:ext cx="646331" cy="35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200" b="1"/>
            <a:t>윤민영</a:t>
          </a:r>
        </a:p>
      </xdr:txBody>
    </xdr:sp>
    <xdr:clientData/>
  </xdr:oneCellAnchor>
  <xdr:oneCellAnchor>
    <xdr:from>
      <xdr:col>23</xdr:col>
      <xdr:colOff>320769</xdr:colOff>
      <xdr:row>16</xdr:row>
      <xdr:rowOff>55577</xdr:rowOff>
    </xdr:from>
    <xdr:ext cx="431706" cy="624530"/>
    <xdr:sp macro="" textlink="">
      <xdr:nvSpPr>
        <xdr:cNvPr id="18" name="TextBox 17"/>
        <xdr:cNvSpPr txBox="1"/>
      </xdr:nvSpPr>
      <xdr:spPr>
        <a:xfrm>
          <a:off x="8883744" y="2160602"/>
          <a:ext cx="431706" cy="624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altLang="ko-KR" sz="1200" b="1">
              <a:latin typeface="+mn-ea"/>
              <a:ea typeface="+mn-ea"/>
            </a:rPr>
            <a:t>MF </a:t>
          </a:r>
        </a:p>
        <a:p>
          <a:pPr algn="ctr"/>
          <a:r>
            <a:rPr lang="en-US" altLang="ko-KR" sz="1200" b="1">
              <a:latin typeface="+mn-ea"/>
              <a:ea typeface="+mn-ea"/>
            </a:rPr>
            <a:t>F₂</a:t>
          </a:r>
          <a:endParaRPr lang="ko-KR" altLang="en-US" sz="1200" b="1">
            <a:latin typeface="+mn-ea"/>
            <a:ea typeface="+mn-ea"/>
          </a:endParaRPr>
        </a:p>
      </xdr:txBody>
    </xdr:sp>
    <xdr:clientData/>
  </xdr:oneCellAnchor>
  <xdr:oneCellAnchor>
    <xdr:from>
      <xdr:col>23</xdr:col>
      <xdr:colOff>306864</xdr:colOff>
      <xdr:row>5</xdr:row>
      <xdr:rowOff>99170</xdr:rowOff>
    </xdr:from>
    <xdr:ext cx="817086" cy="890628"/>
    <xdr:sp macro="" textlink="">
      <xdr:nvSpPr>
        <xdr:cNvPr id="20" name="TextBox 19"/>
        <xdr:cNvSpPr txBox="1"/>
      </xdr:nvSpPr>
      <xdr:spPr>
        <a:xfrm>
          <a:off x="8869839" y="842120"/>
          <a:ext cx="817086" cy="890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/>
        <a:p>
          <a:pPr algn="ctr">
            <a:lnSpc>
              <a:spcPct val="100000"/>
            </a:lnSpc>
          </a:pPr>
          <a:r>
            <a:rPr lang="ko-KR" altLang="en-US" sz="1200" b="1" kern="0" spc="0" baseline="0">
              <a:latin typeface="+mn-ea"/>
              <a:ea typeface="+mn-ea"/>
            </a:rPr>
            <a:t>고저단백 교배집단 </a:t>
          </a:r>
          <a:r>
            <a:rPr lang="en-US" altLang="ko-KR" sz="1200" b="1" kern="0" spc="0" baseline="0">
              <a:latin typeface="+mn-ea"/>
              <a:ea typeface="+mn-ea"/>
            </a:rPr>
            <a:t>F₃</a:t>
          </a:r>
          <a:endParaRPr lang="ko-KR" altLang="en-US" sz="1200" b="1" kern="0" spc="0" baseline="0">
            <a:latin typeface="+mn-ea"/>
            <a:ea typeface="+mn-ea"/>
          </a:endParaRPr>
        </a:p>
      </xdr:txBody>
    </xdr:sp>
    <xdr:clientData/>
  </xdr:oneCellAnchor>
  <xdr:oneCellAnchor>
    <xdr:from>
      <xdr:col>25</xdr:col>
      <xdr:colOff>222226</xdr:colOff>
      <xdr:row>34</xdr:row>
      <xdr:rowOff>104775</xdr:rowOff>
    </xdr:from>
    <xdr:ext cx="1358924" cy="638175"/>
    <xdr:sp macro="" textlink="">
      <xdr:nvSpPr>
        <xdr:cNvPr id="21" name="TextBox 20"/>
        <xdr:cNvSpPr txBox="1"/>
      </xdr:nvSpPr>
      <xdr:spPr>
        <a:xfrm>
          <a:off x="9490051" y="4438650"/>
          <a:ext cx="135892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ko-KR" altLang="en-US" sz="1200" b="1" kern="0" spc="0" baseline="0">
              <a:latin typeface="+mn-ea"/>
              <a:ea typeface="+mn-ea"/>
            </a:rPr>
            <a:t>전년도</a:t>
          </a:r>
          <a:r>
            <a:rPr lang="en-US" altLang="ko-KR" sz="1200" b="1" kern="0" spc="0" baseline="0">
              <a:latin typeface="+mn-ea"/>
              <a:ea typeface="+mn-ea"/>
            </a:rPr>
            <a:t>(2009</a:t>
          </a:r>
          <a:r>
            <a:rPr lang="ko-KR" altLang="en-US" sz="1200" b="1" kern="0" spc="0" baseline="0">
              <a:latin typeface="+mn-ea"/>
              <a:ea typeface="+mn-ea"/>
            </a:rPr>
            <a:t>년</a:t>
          </a:r>
          <a:r>
            <a:rPr lang="en-US" altLang="ko-KR" sz="1200" b="1" kern="0" spc="0" baseline="0">
              <a:latin typeface="+mn-ea"/>
              <a:ea typeface="+mn-ea"/>
            </a:rPr>
            <a:t>) </a:t>
          </a:r>
          <a:r>
            <a:rPr lang="ko-KR" altLang="en-US" sz="1200" b="1" kern="0" spc="0" baseline="0">
              <a:latin typeface="+mn-ea"/>
              <a:ea typeface="+mn-ea"/>
            </a:rPr>
            <a:t>소실 계통</a:t>
          </a:r>
          <a:endParaRPr lang="ko-KR" altLang="en-US" sz="1100" b="1" kern="0" spc="0" baseline="0">
            <a:latin typeface="+mn-ea"/>
            <a:ea typeface="+mn-ea"/>
          </a:endParaRPr>
        </a:p>
      </xdr:txBody>
    </xdr:sp>
    <xdr:clientData/>
  </xdr:oneCellAnchor>
  <xdr:oneCellAnchor>
    <xdr:from>
      <xdr:col>1</xdr:col>
      <xdr:colOff>0</xdr:colOff>
      <xdr:row>71</xdr:row>
      <xdr:rowOff>57150</xdr:rowOff>
    </xdr:from>
    <xdr:ext cx="1008225" cy="358431"/>
    <xdr:sp macro="" textlink="">
      <xdr:nvSpPr>
        <xdr:cNvPr id="22" name="TextBox 21"/>
        <xdr:cNvSpPr txBox="1"/>
      </xdr:nvSpPr>
      <xdr:spPr>
        <a:xfrm>
          <a:off x="352425" y="8848725"/>
          <a:ext cx="1008225" cy="35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altLang="ko-KR" sz="1200" b="1">
              <a:latin typeface="+mn-ea"/>
              <a:ea typeface="+mn-ea"/>
            </a:rPr>
            <a:t>SS2-2</a:t>
          </a:r>
          <a:r>
            <a:rPr lang="ko-KR" altLang="en-US" sz="1200" b="1">
              <a:latin typeface="+mn-ea"/>
              <a:ea typeface="+mn-ea"/>
            </a:rPr>
            <a:t> </a:t>
          </a:r>
          <a:r>
            <a:rPr lang="en-US" altLang="ko-KR" sz="1200" b="1">
              <a:latin typeface="+mn-ea"/>
              <a:ea typeface="+mn-ea"/>
            </a:rPr>
            <a:t>(2</a:t>
          </a:r>
          <a:r>
            <a:rPr lang="ko-KR" altLang="en-US" sz="1200" b="1">
              <a:latin typeface="+mn-ea"/>
              <a:ea typeface="+mn-ea"/>
            </a:rPr>
            <a:t>줄</a:t>
          </a:r>
          <a:r>
            <a:rPr lang="en-US" altLang="ko-KR" sz="1200" b="1">
              <a:latin typeface="+mn-ea"/>
              <a:ea typeface="+mn-ea"/>
            </a:rPr>
            <a:t>)</a:t>
          </a:r>
          <a:endParaRPr lang="ko-KR" altLang="en-US" sz="1200" b="1">
            <a:latin typeface="+mn-ea"/>
            <a:ea typeface="+mn-ea"/>
          </a:endParaRPr>
        </a:p>
      </xdr:txBody>
    </xdr:sp>
    <xdr:clientData/>
  </xdr:oneCellAnchor>
  <xdr:oneCellAnchor>
    <xdr:from>
      <xdr:col>25</xdr:col>
      <xdr:colOff>326981</xdr:colOff>
      <xdr:row>62</xdr:row>
      <xdr:rowOff>112727</xdr:rowOff>
    </xdr:from>
    <xdr:ext cx="406444" cy="654795"/>
    <xdr:sp macro="" textlink="">
      <xdr:nvSpPr>
        <xdr:cNvPr id="23" name="TextBox 22"/>
        <xdr:cNvSpPr txBox="1"/>
      </xdr:nvSpPr>
      <xdr:spPr>
        <a:xfrm>
          <a:off x="9594806" y="7913702"/>
          <a:ext cx="406444" cy="65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2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장영은</a:t>
          </a:r>
          <a:endParaRPr lang="en-US" altLang="ko-KR" sz="1200" b="1" kern="0" spc="-400" baseline="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476250</xdr:colOff>
      <xdr:row>76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1838325" y="95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oneCellAnchor>
    <xdr:from>
      <xdr:col>0</xdr:col>
      <xdr:colOff>200024</xdr:colOff>
      <xdr:row>74</xdr:row>
      <xdr:rowOff>85725</xdr:rowOff>
    </xdr:from>
    <xdr:ext cx="312393" cy="405432"/>
    <xdr:sp macro="" textlink="">
      <xdr:nvSpPr>
        <xdr:cNvPr id="4" name="TextBox 3"/>
        <xdr:cNvSpPr txBox="1"/>
      </xdr:nvSpPr>
      <xdr:spPr>
        <a:xfrm flipH="1">
          <a:off x="200024" y="9248775"/>
          <a:ext cx="31239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altLang="ko-KR" sz="2000" b="1"/>
            <a:t>^</a:t>
          </a:r>
          <a:endParaRPr lang="ko-KR" altLang="en-US" sz="2000" b="1"/>
        </a:p>
      </xdr:txBody>
    </xdr:sp>
    <xdr:clientData/>
  </xdr:oneCellAnchor>
  <xdr:oneCellAnchor>
    <xdr:from>
      <xdr:col>3</xdr:col>
      <xdr:colOff>352424</xdr:colOff>
      <xdr:row>74</xdr:row>
      <xdr:rowOff>85725</xdr:rowOff>
    </xdr:from>
    <xdr:ext cx="312393" cy="405432"/>
    <xdr:sp macro="" textlink="">
      <xdr:nvSpPr>
        <xdr:cNvPr id="5" name="TextBox 4"/>
        <xdr:cNvSpPr txBox="1"/>
      </xdr:nvSpPr>
      <xdr:spPr>
        <a:xfrm flipH="1">
          <a:off x="1714499" y="9248775"/>
          <a:ext cx="31239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altLang="ko-KR" sz="2000" b="1"/>
            <a:t>^</a:t>
          </a:r>
          <a:endParaRPr lang="ko-KR" altLang="en-US" sz="2000" b="1"/>
        </a:p>
      </xdr:txBody>
    </xdr:sp>
    <xdr:clientData/>
  </xdr:oneCellAnchor>
  <xdr:oneCellAnchor>
    <xdr:from>
      <xdr:col>29</xdr:col>
      <xdr:colOff>200024</xdr:colOff>
      <xdr:row>74</xdr:row>
      <xdr:rowOff>85725</xdr:rowOff>
    </xdr:from>
    <xdr:ext cx="312393" cy="405432"/>
    <xdr:sp macro="" textlink="">
      <xdr:nvSpPr>
        <xdr:cNvPr id="6" name="TextBox 5"/>
        <xdr:cNvSpPr txBox="1"/>
      </xdr:nvSpPr>
      <xdr:spPr>
        <a:xfrm flipH="1">
          <a:off x="10877549" y="9248775"/>
          <a:ext cx="31239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altLang="ko-KR" sz="2000" b="1"/>
            <a:t>^</a:t>
          </a:r>
          <a:endParaRPr lang="ko-KR" altLang="en-US" sz="2000" b="1"/>
        </a:p>
      </xdr:txBody>
    </xdr:sp>
    <xdr:clientData/>
  </xdr:oneCellAnchor>
  <xdr:oneCellAnchor>
    <xdr:from>
      <xdr:col>25</xdr:col>
      <xdr:colOff>200024</xdr:colOff>
      <xdr:row>74</xdr:row>
      <xdr:rowOff>85725</xdr:rowOff>
    </xdr:from>
    <xdr:ext cx="312393" cy="405432"/>
    <xdr:sp macro="" textlink="">
      <xdr:nvSpPr>
        <xdr:cNvPr id="7" name="TextBox 6"/>
        <xdr:cNvSpPr txBox="1"/>
      </xdr:nvSpPr>
      <xdr:spPr>
        <a:xfrm flipH="1">
          <a:off x="9467849" y="9248775"/>
          <a:ext cx="31239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altLang="ko-KR" sz="2000" b="1"/>
            <a:t>^</a:t>
          </a:r>
          <a:endParaRPr lang="ko-KR" altLang="en-US" sz="2000" b="1"/>
        </a:p>
      </xdr:txBody>
    </xdr:sp>
    <xdr:clientData/>
  </xdr:oneCellAnchor>
  <xdr:oneCellAnchor>
    <xdr:from>
      <xdr:col>14</xdr:col>
      <xdr:colOff>190499</xdr:colOff>
      <xdr:row>74</xdr:row>
      <xdr:rowOff>85725</xdr:rowOff>
    </xdr:from>
    <xdr:ext cx="312393" cy="405432"/>
    <xdr:sp macro="" textlink="">
      <xdr:nvSpPr>
        <xdr:cNvPr id="8" name="TextBox 7"/>
        <xdr:cNvSpPr txBox="1"/>
      </xdr:nvSpPr>
      <xdr:spPr>
        <a:xfrm flipH="1">
          <a:off x="5581649" y="9248775"/>
          <a:ext cx="31239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altLang="ko-KR" sz="2000" b="1"/>
            <a:t>^</a:t>
          </a:r>
          <a:endParaRPr lang="ko-KR" altLang="en-US" sz="2000" b="1"/>
        </a:p>
      </xdr:txBody>
    </xdr:sp>
    <xdr:clientData/>
  </xdr:oneCellAnchor>
  <xdr:oneCellAnchor>
    <xdr:from>
      <xdr:col>8</xdr:col>
      <xdr:colOff>200024</xdr:colOff>
      <xdr:row>74</xdr:row>
      <xdr:rowOff>85725</xdr:rowOff>
    </xdr:from>
    <xdr:ext cx="312393" cy="405432"/>
    <xdr:sp macro="" textlink="">
      <xdr:nvSpPr>
        <xdr:cNvPr id="9" name="TextBox 8"/>
        <xdr:cNvSpPr txBox="1"/>
      </xdr:nvSpPr>
      <xdr:spPr>
        <a:xfrm flipH="1">
          <a:off x="3476624" y="9248775"/>
          <a:ext cx="31239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altLang="ko-KR" sz="2000" b="1"/>
            <a:t>^</a:t>
          </a:r>
          <a:endParaRPr lang="ko-KR" altLang="en-US" sz="2000" b="1"/>
        </a:p>
      </xdr:txBody>
    </xdr:sp>
    <xdr:clientData/>
  </xdr:oneCellAnchor>
  <xdr:oneCellAnchor>
    <xdr:from>
      <xdr:col>20</xdr:col>
      <xdr:colOff>200024</xdr:colOff>
      <xdr:row>74</xdr:row>
      <xdr:rowOff>85725</xdr:rowOff>
    </xdr:from>
    <xdr:ext cx="312393" cy="405432"/>
    <xdr:sp macro="" textlink="">
      <xdr:nvSpPr>
        <xdr:cNvPr id="10" name="TextBox 9"/>
        <xdr:cNvSpPr txBox="1"/>
      </xdr:nvSpPr>
      <xdr:spPr>
        <a:xfrm flipH="1">
          <a:off x="7705724" y="9248775"/>
          <a:ext cx="31239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altLang="ko-KR" sz="2000" b="1"/>
            <a:t>^</a:t>
          </a:r>
          <a:endParaRPr lang="ko-KR" altLang="en-US" sz="20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276225</xdr:colOff>
      <xdr:row>70</xdr:row>
      <xdr:rowOff>0</xdr:rowOff>
    </xdr:from>
    <xdr:ext cx="1219200" cy="1209675"/>
    <xdr:sp macro="" textlink="">
      <xdr:nvSpPr>
        <xdr:cNvPr id="2" name="TextBox 1"/>
        <xdr:cNvSpPr txBox="1"/>
      </xdr:nvSpPr>
      <xdr:spPr>
        <a:xfrm>
          <a:off x="6477000" y="8667750"/>
          <a:ext cx="1219200" cy="1209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ko-KR" altLang="en-US" sz="1100" b="1">
              <a:solidFill>
                <a:schemeClr val="tx1"/>
              </a:solidFill>
              <a:latin typeface="+mn-ea"/>
              <a:ea typeface="+mn-ea"/>
              <a:cs typeface="+mn-cs"/>
            </a:rPr>
            <a:t>생산력 검정 </a:t>
          </a:r>
          <a:r>
            <a:rPr lang="en-US" altLang="ko-KR" sz="1100" b="1">
              <a:solidFill>
                <a:schemeClr val="tx1"/>
              </a:solidFill>
              <a:latin typeface="+mn-ea"/>
              <a:ea typeface="+mn-ea"/>
              <a:cs typeface="+mn-cs"/>
            </a:rPr>
            <a:t>2-2</a:t>
          </a:r>
        </a:p>
        <a:p>
          <a:pPr algn="ctr"/>
          <a:endParaRPr lang="en-US" altLang="ko-KR" sz="1000" b="1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000" b="0">
              <a:solidFill>
                <a:schemeClr val="tx1"/>
              </a:solidFill>
              <a:latin typeface="+mn-ea"/>
              <a:ea typeface="+mn-ea"/>
              <a:cs typeface="+mn-cs"/>
            </a:rPr>
            <a:t>초다수 계통 </a:t>
          </a:r>
          <a:r>
            <a:rPr lang="en-US" altLang="ko-KR" sz="1000" b="0">
              <a:solidFill>
                <a:schemeClr val="tx1"/>
              </a:solidFill>
              <a:latin typeface="+mn-ea"/>
              <a:ea typeface="+mn-ea"/>
              <a:cs typeface="+mn-cs"/>
            </a:rPr>
            <a:t>SS0404-T5-76-2 </a:t>
          </a:r>
          <a:r>
            <a:rPr lang="ko-KR" altLang="en-US" sz="1000" b="0">
              <a:solidFill>
                <a:schemeClr val="tx1"/>
              </a:solidFill>
              <a:latin typeface="+mn-ea"/>
              <a:ea typeface="+mn-ea"/>
              <a:cs typeface="+mn-cs"/>
            </a:rPr>
            <a:t>생산력 검정시험</a:t>
          </a:r>
        </a:p>
      </xdr:txBody>
    </xdr:sp>
    <xdr:clientData/>
  </xdr:oneCellAnchor>
  <xdr:oneCellAnchor>
    <xdr:from>
      <xdr:col>12</xdr:col>
      <xdr:colOff>304800</xdr:colOff>
      <xdr:row>68</xdr:row>
      <xdr:rowOff>104775</xdr:rowOff>
    </xdr:from>
    <xdr:ext cx="1157113" cy="1023614"/>
    <xdr:sp macro="" textlink="">
      <xdr:nvSpPr>
        <xdr:cNvPr id="3" name="TextBox 2"/>
        <xdr:cNvSpPr txBox="1"/>
      </xdr:nvSpPr>
      <xdr:spPr>
        <a:xfrm>
          <a:off x="5448300" y="8524875"/>
          <a:ext cx="1157113" cy="10236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>
              <a:solidFill>
                <a:schemeClr val="tx1"/>
              </a:solidFill>
              <a:latin typeface="+mn-ea"/>
              <a:ea typeface="+mn-ea"/>
              <a:cs typeface="+mn-cs"/>
            </a:rPr>
            <a:t>생산력 검정 </a:t>
          </a:r>
          <a:r>
            <a:rPr lang="en-US" altLang="ko-KR" sz="1100" b="1">
              <a:solidFill>
                <a:schemeClr val="tx1"/>
              </a:solidFill>
              <a:latin typeface="+mn-ea"/>
              <a:ea typeface="+mn-ea"/>
              <a:cs typeface="+mn-cs"/>
            </a:rPr>
            <a:t>1</a:t>
          </a:r>
        </a:p>
        <a:p>
          <a:pPr algn="ctr"/>
          <a:endParaRPr lang="en-US" altLang="ko-KR" sz="1000" b="1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000" b="0">
              <a:solidFill>
                <a:schemeClr val="tx1"/>
              </a:solidFill>
              <a:latin typeface="+mn-ea"/>
              <a:ea typeface="+mn-ea"/>
              <a:cs typeface="+mn-cs"/>
            </a:rPr>
            <a:t>태국 육성 </a:t>
          </a:r>
          <a:r>
            <a:rPr lang="en-US" altLang="ko-KR" sz="1000" b="0">
              <a:solidFill>
                <a:schemeClr val="tx1"/>
              </a:solidFill>
              <a:latin typeface="+mn-ea"/>
              <a:ea typeface="+mn-ea"/>
              <a:cs typeface="+mn-cs"/>
            </a:rPr>
            <a:t>RI</a:t>
          </a:r>
          <a:r>
            <a:rPr lang="ko-KR" altLang="en-US" sz="1000" b="0">
              <a:solidFill>
                <a:schemeClr val="tx1"/>
              </a:solidFill>
              <a:latin typeface="+mn-ea"/>
              <a:ea typeface="+mn-ea"/>
              <a:cs typeface="+mn-cs"/>
            </a:rPr>
            <a:t>계통</a:t>
          </a:r>
          <a:r>
            <a:rPr lang="en-US" altLang="ko-KR" sz="1000" b="0">
              <a:solidFill>
                <a:schemeClr val="tx1"/>
              </a:solidFill>
              <a:latin typeface="+mn-ea"/>
              <a:ea typeface="+mn-ea"/>
              <a:cs typeface="+mn-cs"/>
            </a:rPr>
            <a:t/>
          </a:r>
          <a:br>
            <a:rPr lang="en-US" altLang="ko-KR" sz="1000" b="0">
              <a:solidFill>
                <a:schemeClr val="tx1"/>
              </a:solidFill>
              <a:latin typeface="+mn-ea"/>
              <a:ea typeface="+mn-ea"/>
              <a:cs typeface="+mn-cs"/>
            </a:rPr>
          </a:br>
          <a:r>
            <a:rPr lang="ko-KR" altLang="en-US" sz="1000" b="0">
              <a:solidFill>
                <a:schemeClr val="tx1"/>
              </a:solidFill>
              <a:latin typeface="+mn-ea"/>
              <a:ea typeface="+mn-ea"/>
              <a:cs typeface="+mn-cs"/>
            </a:rPr>
            <a:t>생산력 검정시험</a:t>
          </a:r>
        </a:p>
      </xdr:txBody>
    </xdr:sp>
    <xdr:clientData/>
  </xdr:oneCellAnchor>
  <xdr:oneCellAnchor>
    <xdr:from>
      <xdr:col>12</xdr:col>
      <xdr:colOff>342900</xdr:colOff>
      <xdr:row>39</xdr:row>
      <xdr:rowOff>19050</xdr:rowOff>
    </xdr:from>
    <xdr:ext cx="1085851" cy="1444883"/>
    <xdr:sp macro="" textlink="">
      <xdr:nvSpPr>
        <xdr:cNvPr id="4" name="TextBox 3"/>
        <xdr:cNvSpPr txBox="1"/>
      </xdr:nvSpPr>
      <xdr:spPr>
        <a:xfrm>
          <a:off x="5486400" y="4848225"/>
          <a:ext cx="1085851" cy="14448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ko-KR" altLang="en-US" sz="1100" b="1">
              <a:solidFill>
                <a:schemeClr val="tx1"/>
              </a:solidFill>
              <a:latin typeface="+mn-ea"/>
              <a:ea typeface="+mn-ea"/>
              <a:cs typeface="+mn-cs"/>
            </a:rPr>
            <a:t>생산력 검정 </a:t>
          </a:r>
          <a:r>
            <a:rPr lang="en-US" altLang="ko-KR" sz="1100" b="1">
              <a:solidFill>
                <a:schemeClr val="tx1"/>
              </a:solidFill>
              <a:latin typeface="+mn-ea"/>
              <a:ea typeface="+mn-ea"/>
              <a:cs typeface="+mn-cs"/>
            </a:rPr>
            <a:t>3</a:t>
          </a:r>
        </a:p>
        <a:p>
          <a:pPr algn="ctr"/>
          <a:endParaRPr lang="en-US" altLang="ko-KR" sz="1000" b="1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000" b="0">
              <a:solidFill>
                <a:schemeClr val="tx1"/>
              </a:solidFill>
              <a:latin typeface="+mn-ea"/>
              <a:ea typeface="+mn-ea"/>
              <a:cs typeface="+mn-cs"/>
            </a:rPr>
            <a:t>풍산나물콩 </a:t>
          </a:r>
          <a:endParaRPr lang="en-US" altLang="ko-KR" sz="1000" b="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000" b="0">
              <a:solidFill>
                <a:schemeClr val="tx1"/>
              </a:solidFill>
              <a:latin typeface="+mn-ea"/>
              <a:ea typeface="+mn-ea"/>
              <a:cs typeface="+mn-cs"/>
            </a:rPr>
            <a:t>X SS2-2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000" b="0">
              <a:solidFill>
                <a:schemeClr val="tx1"/>
              </a:solidFill>
              <a:latin typeface="+mn-ea"/>
              <a:ea typeface="+mn-ea"/>
              <a:cs typeface="+mn-cs"/>
            </a:rPr>
            <a:t>근동질 계통 지역적응시험</a:t>
          </a:r>
        </a:p>
      </xdr:txBody>
    </xdr:sp>
    <xdr:clientData/>
  </xdr:oneCellAnchor>
  <xdr:oneCellAnchor>
    <xdr:from>
      <xdr:col>15</xdr:col>
      <xdr:colOff>323850</xdr:colOff>
      <xdr:row>44</xdr:row>
      <xdr:rowOff>57150</xdr:rowOff>
    </xdr:from>
    <xdr:ext cx="1123951" cy="1001428"/>
    <xdr:sp macro="" textlink="">
      <xdr:nvSpPr>
        <xdr:cNvPr id="5" name="TextBox 4"/>
        <xdr:cNvSpPr txBox="1"/>
      </xdr:nvSpPr>
      <xdr:spPr>
        <a:xfrm>
          <a:off x="6524625" y="5505450"/>
          <a:ext cx="1123951" cy="1001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ko-KR" altLang="en-US" sz="1100" b="1">
              <a:solidFill>
                <a:schemeClr val="tx1"/>
              </a:solidFill>
              <a:latin typeface="+mn-ea"/>
              <a:ea typeface="+mn-ea"/>
              <a:cs typeface="+mn-cs"/>
            </a:rPr>
            <a:t>생산력 검정 </a:t>
          </a:r>
          <a:r>
            <a:rPr lang="en-US" altLang="ko-KR" sz="1100" b="1">
              <a:solidFill>
                <a:schemeClr val="tx1"/>
              </a:solidFill>
              <a:latin typeface="+mn-ea"/>
              <a:ea typeface="+mn-ea"/>
              <a:cs typeface="+mn-cs"/>
            </a:rPr>
            <a:t>4</a:t>
          </a:r>
        </a:p>
        <a:p>
          <a:pPr algn="ctr"/>
          <a:endParaRPr lang="en-US" altLang="ko-KR" sz="1000" b="1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000" b="0">
              <a:solidFill>
                <a:schemeClr val="tx1"/>
              </a:solidFill>
              <a:latin typeface="+mn-ea"/>
              <a:ea typeface="+mn-ea"/>
              <a:cs typeface="+mn-cs"/>
            </a:rPr>
            <a:t>KS </a:t>
          </a:r>
          <a:r>
            <a:rPr lang="ko-KR" altLang="en-US" sz="1000" b="0">
              <a:solidFill>
                <a:schemeClr val="tx1"/>
              </a:solidFill>
              <a:latin typeface="+mn-ea"/>
              <a:ea typeface="+mn-ea"/>
              <a:cs typeface="+mn-cs"/>
            </a:rPr>
            <a:t>계통 </a:t>
          </a:r>
          <a:endParaRPr lang="en-US" altLang="ko-KR" sz="1000" b="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000" b="0">
              <a:solidFill>
                <a:schemeClr val="tx1"/>
              </a:solidFill>
              <a:latin typeface="+mn-ea"/>
              <a:ea typeface="+mn-ea"/>
              <a:cs typeface="+mn-cs"/>
            </a:rPr>
            <a:t>생산력 검정시험</a:t>
          </a:r>
        </a:p>
      </xdr:txBody>
    </xdr:sp>
    <xdr:clientData/>
  </xdr:oneCellAnchor>
  <xdr:oneCellAnchor>
    <xdr:from>
      <xdr:col>20</xdr:col>
      <xdr:colOff>397981</xdr:colOff>
      <xdr:row>61</xdr:row>
      <xdr:rowOff>76200</xdr:rowOff>
    </xdr:from>
    <xdr:ext cx="979755" cy="580159"/>
    <xdr:sp macro="" textlink="">
      <xdr:nvSpPr>
        <xdr:cNvPr id="6" name="TextBox 5"/>
        <xdr:cNvSpPr txBox="1"/>
      </xdr:nvSpPr>
      <xdr:spPr>
        <a:xfrm>
          <a:off x="8665681" y="7629525"/>
          <a:ext cx="979755" cy="5801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>
              <a:latin typeface="+mn-ea"/>
              <a:ea typeface="+mn-ea"/>
            </a:rPr>
            <a:t>교배</a:t>
          </a:r>
          <a:r>
            <a:rPr lang="ko-KR" altLang="en-US" sz="1100" b="1" baseline="0">
              <a:latin typeface="+mn-ea"/>
              <a:ea typeface="+mn-ea"/>
            </a:rPr>
            <a:t> </a:t>
          </a:r>
          <a:r>
            <a:rPr lang="ko-KR" altLang="en-US" sz="1100" b="1">
              <a:latin typeface="+mn-ea"/>
              <a:ea typeface="+mn-ea"/>
            </a:rPr>
            <a:t>모부본</a:t>
          </a:r>
          <a:endParaRPr lang="en-US" altLang="ko-KR" sz="1100" b="1">
            <a:latin typeface="+mn-ea"/>
            <a:ea typeface="+mn-ea"/>
          </a:endParaRPr>
        </a:p>
        <a:p>
          <a:pPr algn="ctr"/>
          <a:r>
            <a:rPr lang="en-US" altLang="ko-KR" sz="1100" b="1">
              <a:latin typeface="+mn-ea"/>
              <a:ea typeface="+mn-ea"/>
            </a:rPr>
            <a:t>(</a:t>
          </a:r>
          <a:r>
            <a:rPr lang="ko-KR" altLang="en-US" sz="1100" b="1">
              <a:latin typeface="+mn-ea"/>
              <a:ea typeface="+mn-ea"/>
            </a:rPr>
            <a:t>휴폭 </a:t>
          </a:r>
          <a:r>
            <a:rPr lang="en-US" altLang="ko-KR" sz="1100" b="1">
              <a:latin typeface="+mn-ea"/>
              <a:ea typeface="+mn-ea"/>
            </a:rPr>
            <a:t>80cm</a:t>
          </a:r>
          <a:r>
            <a:rPr lang="en-US" altLang="ko-KR" sz="1100" b="1" baseline="0">
              <a:latin typeface="+mn-ea"/>
              <a:ea typeface="+mn-ea"/>
            </a:rPr>
            <a:t>)</a:t>
          </a:r>
          <a:endParaRPr lang="en-US" altLang="ko-KR" sz="1000" b="0">
            <a:latin typeface="+mn-ea"/>
            <a:ea typeface="+mn-ea"/>
          </a:endParaRPr>
        </a:p>
      </xdr:txBody>
    </xdr:sp>
    <xdr:clientData/>
  </xdr:oneCellAnchor>
  <xdr:oneCellAnchor>
    <xdr:from>
      <xdr:col>1</xdr:col>
      <xdr:colOff>58343</xdr:colOff>
      <xdr:row>42</xdr:row>
      <xdr:rowOff>19050</xdr:rowOff>
    </xdr:from>
    <xdr:ext cx="1868588" cy="824072"/>
    <xdr:sp macro="" textlink="">
      <xdr:nvSpPr>
        <xdr:cNvPr id="7" name="TextBox 6"/>
        <xdr:cNvSpPr txBox="1"/>
      </xdr:nvSpPr>
      <xdr:spPr>
        <a:xfrm>
          <a:off x="410768" y="5219700"/>
          <a:ext cx="1868588" cy="82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 baseline="0">
              <a:latin typeface="+mn-ea"/>
              <a:ea typeface="+mn-ea"/>
            </a:rPr>
            <a:t>속중성자 처리</a:t>
          </a:r>
          <a:endParaRPr lang="en-US" altLang="ko-KR" sz="1100" b="1" baseline="0">
            <a:latin typeface="+mn-ea"/>
            <a:ea typeface="+mn-ea"/>
          </a:endParaRPr>
        </a:p>
        <a:p>
          <a:pPr algn="ctr"/>
          <a:r>
            <a:rPr lang="en-US" altLang="ko-KR" sz="1100" b="1" baseline="0">
              <a:latin typeface="+mn-ea"/>
              <a:ea typeface="+mn-ea"/>
            </a:rPr>
            <a:t>(</a:t>
          </a:r>
          <a:r>
            <a:rPr lang="en-US" altLang="ko-KR" b="1">
              <a:latin typeface="+mn-ea"/>
              <a:ea typeface="+mn-ea"/>
            </a:rPr>
            <a:t>Fast Neutron Irradiated)</a:t>
          </a:r>
        </a:p>
        <a:p>
          <a:pPr algn="ctr"/>
          <a:r>
            <a:rPr lang="en-US" altLang="ko-KR" sz="1100" b="1" baseline="0">
              <a:latin typeface="+mn-ea"/>
              <a:ea typeface="+mn-ea"/>
            </a:rPr>
            <a:t>M4 </a:t>
          </a:r>
          <a:r>
            <a:rPr lang="ko-KR" altLang="en-US" sz="1100" b="1" baseline="0">
              <a:latin typeface="+mn-ea"/>
              <a:ea typeface="+mn-ea"/>
            </a:rPr>
            <a:t>계통</a:t>
          </a:r>
          <a:endParaRPr lang="en-US" altLang="ko-KR" sz="1000" b="1">
            <a:latin typeface="+mn-ea"/>
            <a:ea typeface="+mn-ea"/>
          </a:endParaRPr>
        </a:p>
      </xdr:txBody>
    </xdr:sp>
    <xdr:clientData/>
  </xdr:oneCellAnchor>
  <xdr:oneCellAnchor>
    <xdr:from>
      <xdr:col>5</xdr:col>
      <xdr:colOff>333375</xdr:colOff>
      <xdr:row>28</xdr:row>
      <xdr:rowOff>19050</xdr:rowOff>
    </xdr:from>
    <xdr:ext cx="748923" cy="824072"/>
    <xdr:sp macro="" textlink="">
      <xdr:nvSpPr>
        <xdr:cNvPr id="14" name="TextBox 13"/>
        <xdr:cNvSpPr txBox="1"/>
      </xdr:nvSpPr>
      <xdr:spPr>
        <a:xfrm>
          <a:off x="3009900" y="3486150"/>
          <a:ext cx="748923" cy="82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altLang="ko-KR" sz="1100" b="1">
              <a:latin typeface="+mn-ea"/>
              <a:ea typeface="+mn-ea"/>
            </a:rPr>
            <a:t>USDA </a:t>
          </a:r>
          <a:br>
            <a:rPr lang="en-US" altLang="ko-KR" sz="1100" b="1">
              <a:latin typeface="+mn-ea"/>
              <a:ea typeface="+mn-ea"/>
            </a:rPr>
          </a:br>
          <a:r>
            <a:rPr lang="ko-KR" altLang="en-US" sz="1100" b="1">
              <a:latin typeface="+mn-ea"/>
              <a:ea typeface="+mn-ea"/>
            </a:rPr>
            <a:t>유전자원</a:t>
          </a:r>
          <a:endParaRPr lang="en-US" altLang="ko-KR" sz="1100" b="1">
            <a:latin typeface="+mn-ea"/>
            <a:ea typeface="+mn-ea"/>
          </a:endParaRPr>
        </a:p>
        <a:p>
          <a:pPr algn="ctr"/>
          <a:r>
            <a:rPr lang="en-US" altLang="ko-KR" sz="1100" b="1">
              <a:latin typeface="+mn-ea"/>
              <a:ea typeface="+mn-ea"/>
            </a:rPr>
            <a:t>A</a:t>
          </a:r>
        </a:p>
      </xdr:txBody>
    </xdr:sp>
    <xdr:clientData/>
  </xdr:oneCellAnchor>
  <xdr:oneCellAnchor>
    <xdr:from>
      <xdr:col>3</xdr:col>
      <xdr:colOff>638175</xdr:colOff>
      <xdr:row>30</xdr:row>
      <xdr:rowOff>9525</xdr:rowOff>
    </xdr:from>
    <xdr:ext cx="748923" cy="336246"/>
    <xdr:sp macro="" textlink="">
      <xdr:nvSpPr>
        <xdr:cNvPr id="15" name="TextBox 14"/>
        <xdr:cNvSpPr txBox="1"/>
      </xdr:nvSpPr>
      <xdr:spPr>
        <a:xfrm>
          <a:off x="2305050" y="3724275"/>
          <a:ext cx="748923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/>
            <a:t>유전자원</a:t>
          </a:r>
          <a:endParaRPr lang="ko-KR" altLang="en-US" sz="1000" b="1"/>
        </a:p>
      </xdr:txBody>
    </xdr:sp>
    <xdr:clientData/>
  </xdr:oneCellAnchor>
  <xdr:oneCellAnchor>
    <xdr:from>
      <xdr:col>4</xdr:col>
      <xdr:colOff>333375</xdr:colOff>
      <xdr:row>71</xdr:row>
      <xdr:rowOff>66675</xdr:rowOff>
    </xdr:from>
    <xdr:ext cx="748924" cy="336246"/>
    <xdr:sp macro="" textlink="">
      <xdr:nvSpPr>
        <xdr:cNvPr id="16" name="TextBox 15"/>
        <xdr:cNvSpPr txBox="1"/>
      </xdr:nvSpPr>
      <xdr:spPr>
        <a:xfrm>
          <a:off x="2657475" y="8858250"/>
          <a:ext cx="748924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/>
            <a:t>중국품종</a:t>
          </a:r>
          <a:endParaRPr lang="ko-KR" altLang="en-US" sz="1000" b="1"/>
        </a:p>
      </xdr:txBody>
    </xdr:sp>
    <xdr:clientData/>
  </xdr:oneCellAnchor>
  <xdr:oneCellAnchor>
    <xdr:from>
      <xdr:col>8</xdr:col>
      <xdr:colOff>333375</xdr:colOff>
      <xdr:row>45</xdr:row>
      <xdr:rowOff>19050</xdr:rowOff>
    </xdr:from>
    <xdr:ext cx="403508" cy="594971"/>
    <xdr:sp macro="" textlink="">
      <xdr:nvSpPr>
        <xdr:cNvPr id="20" name="TextBox 19"/>
        <xdr:cNvSpPr txBox="1"/>
      </xdr:nvSpPr>
      <xdr:spPr>
        <a:xfrm>
          <a:off x="4067175" y="5591175"/>
          <a:ext cx="403508" cy="594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non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100" b="1" kern="0" spc="-400" baseline="0">
              <a:solidFill>
                <a:schemeClr val="tx1"/>
              </a:solidFill>
              <a:latin typeface="+mn-lt"/>
              <a:ea typeface="+mn-ea"/>
              <a:cs typeface="+mn-cs"/>
            </a:rPr>
            <a:t>라보니</a:t>
          </a:r>
          <a:endParaRPr lang="en-US" altLang="ko-KR" sz="1100" b="1" kern="0" spc="-400" baseline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9</xdr:col>
      <xdr:colOff>323850</xdr:colOff>
      <xdr:row>71</xdr:row>
      <xdr:rowOff>66675</xdr:rowOff>
    </xdr:from>
    <xdr:ext cx="406444" cy="654795"/>
    <xdr:sp macro="" textlink="">
      <xdr:nvSpPr>
        <xdr:cNvPr id="21" name="TextBox 20"/>
        <xdr:cNvSpPr txBox="1"/>
      </xdr:nvSpPr>
      <xdr:spPr>
        <a:xfrm>
          <a:off x="4410075" y="8858250"/>
          <a:ext cx="406444" cy="65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0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손수려</a:t>
          </a:r>
          <a:endParaRPr lang="en-US" altLang="ko-KR" sz="1000" b="1" kern="0" spc="-400" baseline="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47625</xdr:colOff>
      <xdr:row>76</xdr:row>
      <xdr:rowOff>0</xdr:rowOff>
    </xdr:from>
    <xdr:ext cx="607860" cy="336246"/>
    <xdr:sp macro="" textlink="">
      <xdr:nvSpPr>
        <xdr:cNvPr id="22" name="TextBox 21"/>
        <xdr:cNvSpPr txBox="1"/>
      </xdr:nvSpPr>
      <xdr:spPr>
        <a:xfrm>
          <a:off x="3429000" y="9410700"/>
          <a:ext cx="607860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/>
            <a:t>김수경</a:t>
          </a:r>
          <a:endParaRPr lang="ko-KR" altLang="en-US" sz="1000" b="1"/>
        </a:p>
      </xdr:txBody>
    </xdr:sp>
    <xdr:clientData/>
  </xdr:oneCellAnchor>
  <xdr:oneCellAnchor>
    <xdr:from>
      <xdr:col>9</xdr:col>
      <xdr:colOff>47625</xdr:colOff>
      <xdr:row>79</xdr:row>
      <xdr:rowOff>85725</xdr:rowOff>
    </xdr:from>
    <xdr:ext cx="607860" cy="580159"/>
    <xdr:sp macro="" textlink="">
      <xdr:nvSpPr>
        <xdr:cNvPr id="23" name="TextBox 22"/>
        <xdr:cNvSpPr txBox="1"/>
      </xdr:nvSpPr>
      <xdr:spPr>
        <a:xfrm>
          <a:off x="4133850" y="9867900"/>
          <a:ext cx="607860" cy="5801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/>
            <a:t>라보니</a:t>
          </a:r>
          <a:endParaRPr lang="en-US" altLang="ko-KR" sz="1100" b="1"/>
        </a:p>
        <a:p>
          <a:pPr algn="ctr"/>
          <a:r>
            <a:rPr lang="ko-KR" altLang="en-US" sz="1100" b="1"/>
            <a:t>교배</a:t>
          </a:r>
        </a:p>
      </xdr:txBody>
    </xdr:sp>
    <xdr:clientData/>
  </xdr:oneCellAnchor>
  <xdr:oneCellAnchor>
    <xdr:from>
      <xdr:col>10</xdr:col>
      <xdr:colOff>85725</xdr:colOff>
      <xdr:row>46</xdr:row>
      <xdr:rowOff>76200</xdr:rowOff>
    </xdr:from>
    <xdr:ext cx="540917" cy="336246"/>
    <xdr:sp macro="" textlink="">
      <xdr:nvSpPr>
        <xdr:cNvPr id="24" name="TextBox 23"/>
        <xdr:cNvSpPr txBox="1"/>
      </xdr:nvSpPr>
      <xdr:spPr>
        <a:xfrm>
          <a:off x="4524375" y="5772150"/>
          <a:ext cx="540917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altLang="ko-KR" sz="1100" b="1">
              <a:latin typeface="+mn-ea"/>
              <a:ea typeface="+mn-ea"/>
            </a:rPr>
            <a:t>BULK</a:t>
          </a:r>
          <a:endParaRPr lang="ko-KR" altLang="en-US" sz="1000" b="1">
            <a:latin typeface="+mn-ea"/>
            <a:ea typeface="+mn-ea"/>
          </a:endParaRPr>
        </a:p>
      </xdr:txBody>
    </xdr:sp>
    <xdr:clientData/>
  </xdr:oneCellAnchor>
  <xdr:oneCellAnchor>
    <xdr:from>
      <xdr:col>11</xdr:col>
      <xdr:colOff>333375</xdr:colOff>
      <xdr:row>39</xdr:row>
      <xdr:rowOff>101339</xdr:rowOff>
    </xdr:from>
    <xdr:ext cx="403508" cy="1935338"/>
    <xdr:sp macro="" textlink="">
      <xdr:nvSpPr>
        <xdr:cNvPr id="25" name="TextBox 24"/>
        <xdr:cNvSpPr txBox="1"/>
      </xdr:nvSpPr>
      <xdr:spPr>
        <a:xfrm>
          <a:off x="5124450" y="4930514"/>
          <a:ext cx="403508" cy="19353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non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2009</a:t>
          </a:r>
          <a:r>
            <a:rPr lang="ko-KR" altLang="en-US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년도 개체선발</a:t>
          </a:r>
          <a:endParaRPr lang="en-US" altLang="ko-KR" sz="1100" b="1" kern="0" spc="-400" baseline="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333375</xdr:colOff>
      <xdr:row>49</xdr:row>
      <xdr:rowOff>120388</xdr:rowOff>
    </xdr:from>
    <xdr:ext cx="403508" cy="1935338"/>
    <xdr:sp macro="" textlink="">
      <xdr:nvSpPr>
        <xdr:cNvPr id="26" name="TextBox 25"/>
        <xdr:cNvSpPr txBox="1"/>
      </xdr:nvSpPr>
      <xdr:spPr>
        <a:xfrm>
          <a:off x="3362325" y="6187813"/>
          <a:ext cx="403508" cy="19353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non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USDA </a:t>
          </a:r>
          <a:r>
            <a:rPr lang="ko-KR" altLang="en-US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유전자원 </a:t>
          </a:r>
          <a:r>
            <a:rPr lang="en-US" altLang="ko-KR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B</a:t>
          </a:r>
        </a:p>
      </xdr:txBody>
    </xdr:sp>
    <xdr:clientData/>
  </xdr:oneCellAnchor>
  <xdr:oneCellAnchor>
    <xdr:from>
      <xdr:col>12</xdr:col>
      <xdr:colOff>333375</xdr:colOff>
      <xdr:row>13</xdr:row>
      <xdr:rowOff>108678</xdr:rowOff>
    </xdr:from>
    <xdr:ext cx="403508" cy="930063"/>
    <xdr:sp macro="" textlink="">
      <xdr:nvSpPr>
        <xdr:cNvPr id="27" name="TextBox 26"/>
        <xdr:cNvSpPr txBox="1"/>
      </xdr:nvSpPr>
      <xdr:spPr>
        <a:xfrm>
          <a:off x="5476875" y="1718403"/>
          <a:ext cx="403508" cy="9300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non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100" b="1" kern="0" spc="-400" baseline="0">
              <a:solidFill>
                <a:schemeClr val="tx1"/>
              </a:solidFill>
              <a:latin typeface="+mn-lt"/>
              <a:ea typeface="+mn-ea"/>
              <a:cs typeface="+mn-cs"/>
            </a:rPr>
            <a:t>영주부석태</a:t>
          </a:r>
          <a:endParaRPr lang="en-US" altLang="ko-KR" sz="1100" b="1" kern="0" spc="-400" baseline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13</xdr:col>
      <xdr:colOff>333375</xdr:colOff>
      <xdr:row>15</xdr:row>
      <xdr:rowOff>21000</xdr:rowOff>
    </xdr:from>
    <xdr:ext cx="403508" cy="762517"/>
    <xdr:sp macro="" textlink="">
      <xdr:nvSpPr>
        <xdr:cNvPr id="28" name="TextBox 27"/>
        <xdr:cNvSpPr txBox="1"/>
      </xdr:nvSpPr>
      <xdr:spPr>
        <a:xfrm>
          <a:off x="5829300" y="1878375"/>
          <a:ext cx="403508" cy="7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non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길림</a:t>
          </a:r>
          <a:r>
            <a:rPr lang="en-US" altLang="ko-KR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3</a:t>
          </a:r>
          <a:r>
            <a:rPr lang="ko-KR" altLang="en-US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호</a:t>
          </a:r>
          <a:endParaRPr lang="en-US" altLang="ko-KR" sz="1100" b="1" kern="0" spc="-400" baseline="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14</xdr:col>
      <xdr:colOff>333375</xdr:colOff>
      <xdr:row>14</xdr:row>
      <xdr:rowOff>118202</xdr:rowOff>
    </xdr:from>
    <xdr:ext cx="403508" cy="930063"/>
    <xdr:sp macro="" textlink="">
      <xdr:nvSpPr>
        <xdr:cNvPr id="29" name="TextBox 28"/>
        <xdr:cNvSpPr txBox="1"/>
      </xdr:nvSpPr>
      <xdr:spPr>
        <a:xfrm>
          <a:off x="6181725" y="1851752"/>
          <a:ext cx="403508" cy="9300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non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합풍</a:t>
          </a:r>
          <a:r>
            <a:rPr lang="en-US" altLang="ko-KR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25</a:t>
          </a:r>
          <a:r>
            <a:rPr lang="ko-KR" altLang="en-US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호</a:t>
          </a:r>
          <a:endParaRPr lang="en-US" altLang="ko-KR" sz="1100" b="1" kern="0" spc="-400" baseline="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15</xdr:col>
      <xdr:colOff>333375</xdr:colOff>
      <xdr:row>16</xdr:row>
      <xdr:rowOff>61052</xdr:rowOff>
    </xdr:from>
    <xdr:ext cx="403508" cy="930063"/>
    <xdr:sp macro="" textlink="">
      <xdr:nvSpPr>
        <xdr:cNvPr id="30" name="TextBox 29"/>
        <xdr:cNvSpPr txBox="1"/>
      </xdr:nvSpPr>
      <xdr:spPr>
        <a:xfrm>
          <a:off x="6534150" y="2042252"/>
          <a:ext cx="403508" cy="9300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non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길육</a:t>
          </a:r>
          <a:r>
            <a:rPr lang="en-US" altLang="ko-KR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59</a:t>
          </a:r>
          <a:r>
            <a:rPr lang="ko-KR" altLang="en-US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호</a:t>
          </a:r>
          <a:endParaRPr lang="en-US" altLang="ko-KR" sz="1100" b="1" kern="0" spc="-400" baseline="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16</xdr:col>
      <xdr:colOff>333375</xdr:colOff>
      <xdr:row>18</xdr:row>
      <xdr:rowOff>61052</xdr:rowOff>
    </xdr:from>
    <xdr:ext cx="403508" cy="930063"/>
    <xdr:sp macro="" textlink="">
      <xdr:nvSpPr>
        <xdr:cNvPr id="31" name="TextBox 30"/>
        <xdr:cNvSpPr txBox="1"/>
      </xdr:nvSpPr>
      <xdr:spPr>
        <a:xfrm>
          <a:off x="6886575" y="2289902"/>
          <a:ext cx="403508" cy="9300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non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길육</a:t>
          </a:r>
          <a:r>
            <a:rPr lang="en-US" altLang="ko-KR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66</a:t>
          </a:r>
          <a:r>
            <a:rPr lang="ko-KR" altLang="en-US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호</a:t>
          </a:r>
          <a:endParaRPr lang="en-US" altLang="ko-KR" sz="1100" b="1" kern="0" spc="-400" baseline="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17</xdr:col>
      <xdr:colOff>333375</xdr:colOff>
      <xdr:row>23</xdr:row>
      <xdr:rowOff>51527</xdr:rowOff>
    </xdr:from>
    <xdr:ext cx="403508" cy="930063"/>
    <xdr:sp macro="" textlink="">
      <xdr:nvSpPr>
        <xdr:cNvPr id="32" name="TextBox 31"/>
        <xdr:cNvSpPr txBox="1"/>
      </xdr:nvSpPr>
      <xdr:spPr>
        <a:xfrm>
          <a:off x="7239000" y="2899502"/>
          <a:ext cx="403508" cy="9300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" wrap="non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길육</a:t>
          </a:r>
          <a:r>
            <a:rPr lang="en-US" altLang="ko-KR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69</a:t>
          </a:r>
          <a:r>
            <a:rPr lang="ko-KR" altLang="en-US" sz="1100" b="1" kern="0" spc="-400" baseline="0">
              <a:solidFill>
                <a:schemeClr val="tx1"/>
              </a:solidFill>
              <a:latin typeface="+mn-ea"/>
              <a:ea typeface="+mn-ea"/>
              <a:cs typeface="+mn-cs"/>
            </a:rPr>
            <a:t>호</a:t>
          </a:r>
          <a:endParaRPr lang="en-US" altLang="ko-KR" sz="1100" b="1" kern="0" spc="-400" baseline="0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15</xdr:col>
      <xdr:colOff>331680</xdr:colOff>
      <xdr:row>32</xdr:row>
      <xdr:rowOff>76200</xdr:rowOff>
    </xdr:from>
    <xdr:ext cx="771365" cy="336246"/>
    <xdr:sp macro="" textlink="">
      <xdr:nvSpPr>
        <xdr:cNvPr id="33" name="TextBox 32"/>
        <xdr:cNvSpPr txBox="1"/>
      </xdr:nvSpPr>
      <xdr:spPr>
        <a:xfrm>
          <a:off x="6532455" y="3914775"/>
          <a:ext cx="771365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ko-KR" altLang="en-US" sz="1100" b="1">
              <a:latin typeface="+mn-ea"/>
              <a:ea typeface="+mn-ea"/>
            </a:rPr>
            <a:t>장농</a:t>
          </a:r>
          <a:r>
            <a:rPr lang="en-US" altLang="ko-KR" sz="1100" b="1">
              <a:latin typeface="+mn-ea"/>
              <a:ea typeface="+mn-ea"/>
            </a:rPr>
            <a:t>13</a:t>
          </a:r>
          <a:r>
            <a:rPr lang="ko-KR" altLang="en-US" sz="1100" b="1">
              <a:latin typeface="+mn-ea"/>
              <a:ea typeface="+mn-ea"/>
            </a:rPr>
            <a:t>호</a:t>
          </a:r>
        </a:p>
      </xdr:txBody>
    </xdr:sp>
    <xdr:clientData/>
  </xdr:oneCellAnchor>
  <xdr:oneCellAnchor>
    <xdr:from>
      <xdr:col>4</xdr:col>
      <xdr:colOff>76200</xdr:colOff>
      <xdr:row>3</xdr:row>
      <xdr:rowOff>9525</xdr:rowOff>
    </xdr:from>
    <xdr:ext cx="1976247" cy="336246"/>
    <xdr:sp macro="" textlink="">
      <xdr:nvSpPr>
        <xdr:cNvPr id="34" name="TextBox 33"/>
        <xdr:cNvSpPr txBox="1"/>
      </xdr:nvSpPr>
      <xdr:spPr>
        <a:xfrm>
          <a:off x="2400300" y="381000"/>
          <a:ext cx="1976247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ko-KR" altLang="en-US" sz="1100" b="1">
              <a:latin typeface="+mn-ea"/>
              <a:ea typeface="+mn-ea"/>
            </a:rPr>
            <a:t>청자콩</a:t>
          </a:r>
          <a:r>
            <a:rPr lang="ko-KR" altLang="en-US" sz="1100" b="1" baseline="0">
              <a:latin typeface="+mn-ea"/>
              <a:ea typeface="+mn-ea"/>
            </a:rPr>
            <a:t> </a:t>
          </a:r>
          <a:r>
            <a:rPr lang="en-US" altLang="ko-KR" sz="1100" b="1" baseline="0">
              <a:latin typeface="+mn-ea"/>
              <a:ea typeface="+mn-ea"/>
            </a:rPr>
            <a:t>3</a:t>
          </a:r>
          <a:r>
            <a:rPr lang="ko-KR" altLang="en-US" sz="1100" b="1" baseline="0">
              <a:latin typeface="+mn-ea"/>
              <a:ea typeface="+mn-ea"/>
            </a:rPr>
            <a:t>호 </a:t>
          </a:r>
          <a:r>
            <a:rPr lang="en-US" altLang="ko-KR" sz="1100" b="1">
              <a:latin typeface="+mn-ea"/>
              <a:ea typeface="+mn-ea"/>
            </a:rPr>
            <a:t>(</a:t>
          </a:r>
          <a:r>
            <a:rPr lang="ko-KR" altLang="en-US" sz="1100" b="1">
              <a:latin typeface="+mn-ea"/>
              <a:ea typeface="+mn-ea"/>
            </a:rPr>
            <a:t>뒤쪽 모든 라인</a:t>
          </a:r>
          <a:r>
            <a:rPr lang="en-US" altLang="ko-KR" sz="1100" b="1">
              <a:latin typeface="+mn-ea"/>
              <a:ea typeface="+mn-ea"/>
            </a:rPr>
            <a:t>)</a:t>
          </a:r>
          <a:endParaRPr lang="ko-KR" altLang="en-US" sz="1100" b="1">
            <a:latin typeface="+mn-ea"/>
            <a:ea typeface="+mn-ea"/>
          </a:endParaRPr>
        </a:p>
      </xdr:txBody>
    </xdr:sp>
    <xdr:clientData/>
  </xdr:oneCellAnchor>
  <xdr:oneCellAnchor>
    <xdr:from>
      <xdr:col>1</xdr:col>
      <xdr:colOff>28575</xdr:colOff>
      <xdr:row>87</xdr:row>
      <xdr:rowOff>76200</xdr:rowOff>
    </xdr:from>
    <xdr:ext cx="1263295" cy="336246"/>
    <xdr:sp macro="" textlink="">
      <xdr:nvSpPr>
        <xdr:cNvPr id="35" name="TextBox 34"/>
        <xdr:cNvSpPr txBox="1"/>
      </xdr:nvSpPr>
      <xdr:spPr>
        <a:xfrm>
          <a:off x="381000" y="10848975"/>
          <a:ext cx="1263295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ko-KR" altLang="en-US" sz="1100" b="1">
              <a:latin typeface="+mn-ea"/>
              <a:ea typeface="+mn-ea"/>
            </a:rPr>
            <a:t>풍산나물콩 </a:t>
          </a:r>
          <a:r>
            <a:rPr lang="en-US" altLang="ko-KR" sz="1100" b="1">
              <a:latin typeface="+mn-ea"/>
              <a:ea typeface="+mn-ea"/>
            </a:rPr>
            <a:t>(2</a:t>
          </a:r>
          <a:r>
            <a:rPr lang="ko-KR" altLang="en-US" sz="1100" b="1">
              <a:latin typeface="+mn-ea"/>
              <a:ea typeface="+mn-ea"/>
            </a:rPr>
            <a:t>줄</a:t>
          </a:r>
          <a:r>
            <a:rPr lang="en-US" altLang="ko-KR" sz="1100" b="1">
              <a:latin typeface="+mn-ea"/>
              <a:ea typeface="+mn-ea"/>
            </a:rPr>
            <a:t>)</a:t>
          </a:r>
          <a:endParaRPr lang="ko-KR" altLang="en-US" sz="1100" b="1">
            <a:latin typeface="+mn-ea"/>
            <a:ea typeface="+mn-ea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89</xdr:row>
      <xdr:rowOff>85725</xdr:rowOff>
    </xdr:from>
    <xdr:ext cx="312393" cy="405432"/>
    <xdr:sp macro="" textlink="">
      <xdr:nvSpPr>
        <xdr:cNvPr id="15" name="TextBox 14"/>
        <xdr:cNvSpPr txBox="1"/>
      </xdr:nvSpPr>
      <xdr:spPr>
        <a:xfrm flipH="1">
          <a:off x="200025" y="10363200"/>
          <a:ext cx="31239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altLang="ko-KR" sz="2000" b="1"/>
            <a:t>^</a:t>
          </a:r>
          <a:endParaRPr lang="ko-KR" altLang="en-US" sz="2000" b="1"/>
        </a:p>
      </xdr:txBody>
    </xdr:sp>
    <xdr:clientData/>
  </xdr:oneCellAnchor>
  <xdr:oneCellAnchor>
    <xdr:from>
      <xdr:col>2</xdr:col>
      <xdr:colOff>504825</xdr:colOff>
      <xdr:row>89</xdr:row>
      <xdr:rowOff>85725</xdr:rowOff>
    </xdr:from>
    <xdr:ext cx="312393" cy="405432"/>
    <xdr:sp macro="" textlink="">
      <xdr:nvSpPr>
        <xdr:cNvPr id="16" name="TextBox 15"/>
        <xdr:cNvSpPr txBox="1"/>
      </xdr:nvSpPr>
      <xdr:spPr>
        <a:xfrm flipH="1">
          <a:off x="1514475" y="10363200"/>
          <a:ext cx="31239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altLang="ko-KR" sz="2000" b="1"/>
            <a:t>^</a:t>
          </a:r>
          <a:endParaRPr lang="ko-KR" altLang="en-US" sz="2000" b="1"/>
        </a:p>
      </xdr:txBody>
    </xdr:sp>
    <xdr:clientData/>
  </xdr:oneCellAnchor>
  <xdr:oneCellAnchor>
    <xdr:from>
      <xdr:col>16</xdr:col>
      <xdr:colOff>200025</xdr:colOff>
      <xdr:row>89</xdr:row>
      <xdr:rowOff>85725</xdr:rowOff>
    </xdr:from>
    <xdr:ext cx="312393" cy="405432"/>
    <xdr:sp macro="" textlink="">
      <xdr:nvSpPr>
        <xdr:cNvPr id="19" name="TextBox 18"/>
        <xdr:cNvSpPr txBox="1"/>
      </xdr:nvSpPr>
      <xdr:spPr>
        <a:xfrm flipH="1">
          <a:off x="6753225" y="10363200"/>
          <a:ext cx="31239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altLang="ko-KR" sz="2000" b="1"/>
            <a:t>^</a:t>
          </a:r>
          <a:endParaRPr lang="ko-KR" altLang="en-US" sz="2000" b="1"/>
        </a:p>
      </xdr:txBody>
    </xdr:sp>
    <xdr:clientData/>
  </xdr:oneCellAnchor>
  <xdr:oneCellAnchor>
    <xdr:from>
      <xdr:col>10</xdr:col>
      <xdr:colOff>200025</xdr:colOff>
      <xdr:row>89</xdr:row>
      <xdr:rowOff>85725</xdr:rowOff>
    </xdr:from>
    <xdr:ext cx="312393" cy="405432"/>
    <xdr:sp macro="" textlink="">
      <xdr:nvSpPr>
        <xdr:cNvPr id="20" name="TextBox 19"/>
        <xdr:cNvSpPr txBox="1"/>
      </xdr:nvSpPr>
      <xdr:spPr>
        <a:xfrm flipH="1">
          <a:off x="4638675" y="11106150"/>
          <a:ext cx="31239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altLang="ko-KR" sz="2000" b="1"/>
            <a:t>^</a:t>
          </a:r>
          <a:endParaRPr lang="ko-KR" altLang="en-US" sz="2000" b="1"/>
        </a:p>
      </xdr:txBody>
    </xdr:sp>
    <xdr:clientData/>
  </xdr:oneCellAnchor>
  <xdr:oneCellAnchor>
    <xdr:from>
      <xdr:col>19</xdr:col>
      <xdr:colOff>504825</xdr:colOff>
      <xdr:row>89</xdr:row>
      <xdr:rowOff>85725</xdr:rowOff>
    </xdr:from>
    <xdr:ext cx="312393" cy="405432"/>
    <xdr:sp macro="" textlink="">
      <xdr:nvSpPr>
        <xdr:cNvPr id="21" name="TextBox 20"/>
        <xdr:cNvSpPr txBox="1"/>
      </xdr:nvSpPr>
      <xdr:spPr>
        <a:xfrm flipH="1">
          <a:off x="8115300" y="10363200"/>
          <a:ext cx="31239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altLang="ko-KR" sz="2000" b="1"/>
            <a:t>^</a:t>
          </a:r>
          <a:endParaRPr lang="ko-KR" altLang="en-US" sz="2000" b="1"/>
        </a:p>
      </xdr:txBody>
    </xdr:sp>
    <xdr:clientData/>
  </xdr:oneCellAnchor>
  <xdr:oneCellAnchor>
    <xdr:from>
      <xdr:col>6</xdr:col>
      <xdr:colOff>200025</xdr:colOff>
      <xdr:row>89</xdr:row>
      <xdr:rowOff>85725</xdr:rowOff>
    </xdr:from>
    <xdr:ext cx="312393" cy="405432"/>
    <xdr:sp macro="" textlink="">
      <xdr:nvSpPr>
        <xdr:cNvPr id="22" name="TextBox 21"/>
        <xdr:cNvSpPr txBox="1"/>
      </xdr:nvSpPr>
      <xdr:spPr>
        <a:xfrm flipH="1">
          <a:off x="3228975" y="10363200"/>
          <a:ext cx="31239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altLang="ko-KR" sz="2000" b="1"/>
            <a:t>^</a:t>
          </a:r>
          <a:endParaRPr lang="ko-KR" altLang="en-US" sz="2000" b="1"/>
        </a:p>
      </xdr:txBody>
    </xdr:sp>
    <xdr:clientData/>
  </xdr:oneCellAnchor>
  <xdr:oneCellAnchor>
    <xdr:from>
      <xdr:col>13</xdr:col>
      <xdr:colOff>200025</xdr:colOff>
      <xdr:row>89</xdr:row>
      <xdr:rowOff>85725</xdr:rowOff>
    </xdr:from>
    <xdr:ext cx="312393" cy="405432"/>
    <xdr:sp macro="" textlink="">
      <xdr:nvSpPr>
        <xdr:cNvPr id="14" name="TextBox 13"/>
        <xdr:cNvSpPr txBox="1"/>
      </xdr:nvSpPr>
      <xdr:spPr>
        <a:xfrm flipH="1">
          <a:off x="5695950" y="11106150"/>
          <a:ext cx="312393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altLang="ko-KR" sz="2000" b="1"/>
            <a:t>^</a:t>
          </a:r>
          <a:endParaRPr lang="ko-KR" altLang="en-US" sz="20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72"/>
  <sheetViews>
    <sheetView tabSelected="1" workbookViewId="0">
      <pane ySplit="1" topLeftCell="A2" activePane="bottomLeft" state="frozen"/>
      <selection pane="bottomLeft"/>
    </sheetView>
  </sheetViews>
  <sheetFormatPr defaultColWidth="8.625" defaultRowHeight="16.5"/>
  <cols>
    <col min="1" max="1" width="9" style="56" bestFit="1" customWidth="1"/>
    <col min="2" max="3" width="20.625" style="56" customWidth="1"/>
    <col min="4" max="6" width="6.625" style="56" customWidth="1"/>
    <col min="7" max="7" width="27.625" style="56" customWidth="1"/>
    <col min="8" max="10" width="9.875" style="56" bestFit="1" customWidth="1"/>
    <col min="11" max="11" width="8.625" style="72"/>
    <col min="12" max="12" width="8.625" style="58"/>
    <col min="13" max="13" width="8.625" style="2"/>
    <col min="14" max="16384" width="8.625" style="25"/>
  </cols>
  <sheetData>
    <row r="1" spans="1:13" s="2" customFormat="1" ht="17.25" thickBot="1">
      <c r="A1" s="81" t="s">
        <v>151</v>
      </c>
      <c r="B1" s="81" t="s">
        <v>152</v>
      </c>
      <c r="C1" s="81" t="s">
        <v>153</v>
      </c>
      <c r="D1" s="81" t="s">
        <v>154</v>
      </c>
      <c r="E1" s="81" t="s">
        <v>155</v>
      </c>
      <c r="F1" s="81" t="s">
        <v>156</v>
      </c>
      <c r="G1" s="81" t="s">
        <v>157</v>
      </c>
      <c r="H1" s="81" t="s">
        <v>158</v>
      </c>
      <c r="I1" s="81" t="s">
        <v>159</v>
      </c>
      <c r="J1" s="81" t="s">
        <v>160</v>
      </c>
      <c r="K1" s="72">
        <v>2006</v>
      </c>
      <c r="L1" s="72">
        <v>2005</v>
      </c>
    </row>
    <row r="2" spans="1:13">
      <c r="A2" s="80">
        <v>1</v>
      </c>
      <c r="B2" s="29" t="s">
        <v>162</v>
      </c>
      <c r="C2" s="29" t="s">
        <v>104</v>
      </c>
      <c r="D2" s="29"/>
      <c r="E2" s="29"/>
      <c r="F2" s="29"/>
      <c r="G2" s="29" t="s">
        <v>163</v>
      </c>
      <c r="H2" s="29">
        <v>1</v>
      </c>
      <c r="I2" s="29">
        <v>457</v>
      </c>
      <c r="J2" s="29">
        <v>1</v>
      </c>
      <c r="M2" s="30"/>
    </row>
    <row r="3" spans="1:13">
      <c r="A3" s="56">
        <v>2</v>
      </c>
      <c r="B3" s="1" t="s">
        <v>164</v>
      </c>
      <c r="C3" s="1" t="s">
        <v>101</v>
      </c>
      <c r="D3" s="1"/>
      <c r="E3" s="1"/>
      <c r="F3" s="1"/>
      <c r="G3" s="1"/>
      <c r="H3" s="1">
        <v>2</v>
      </c>
      <c r="I3" s="1">
        <v>458</v>
      </c>
      <c r="J3" s="1">
        <v>2</v>
      </c>
      <c r="M3" s="2" t="s">
        <v>149</v>
      </c>
    </row>
    <row r="4" spans="1:13">
      <c r="A4" s="56">
        <v>3</v>
      </c>
      <c r="B4" s="1" t="s">
        <v>83</v>
      </c>
      <c r="C4" s="1"/>
      <c r="D4" s="1"/>
      <c r="E4" s="1"/>
      <c r="F4" s="1"/>
      <c r="G4" s="1" t="s">
        <v>165</v>
      </c>
      <c r="H4" s="1">
        <v>3</v>
      </c>
      <c r="I4" s="1">
        <v>459</v>
      </c>
      <c r="J4" s="1">
        <v>3</v>
      </c>
    </row>
    <row r="5" spans="1:13">
      <c r="A5" s="56">
        <v>4</v>
      </c>
      <c r="B5" s="1" t="s">
        <v>84</v>
      </c>
      <c r="C5" s="1"/>
      <c r="D5" s="1"/>
      <c r="E5" s="1"/>
      <c r="F5" s="1"/>
      <c r="G5" s="1"/>
      <c r="H5" s="1">
        <v>4</v>
      </c>
      <c r="I5" s="1">
        <v>460</v>
      </c>
      <c r="J5" s="1">
        <v>4</v>
      </c>
      <c r="M5" s="57"/>
    </row>
    <row r="6" spans="1:13">
      <c r="A6" s="56">
        <v>5</v>
      </c>
      <c r="B6" s="1" t="s">
        <v>2</v>
      </c>
      <c r="C6" s="1"/>
      <c r="D6" s="1"/>
      <c r="E6" s="1"/>
      <c r="F6" s="1"/>
      <c r="G6" s="1"/>
      <c r="H6" s="1">
        <v>5</v>
      </c>
      <c r="I6" s="1">
        <v>461</v>
      </c>
      <c r="J6" s="1">
        <v>5</v>
      </c>
      <c r="M6" s="2" t="s">
        <v>150</v>
      </c>
    </row>
    <row r="7" spans="1:13">
      <c r="A7" s="56">
        <v>6</v>
      </c>
      <c r="B7" s="1" t="s">
        <v>3</v>
      </c>
      <c r="C7" s="1"/>
      <c r="D7" s="1"/>
      <c r="E7" s="1"/>
      <c r="F7" s="1"/>
      <c r="G7" s="1"/>
      <c r="H7" s="1">
        <v>6</v>
      </c>
      <c r="I7" s="1">
        <v>462</v>
      </c>
      <c r="J7" s="1">
        <v>6</v>
      </c>
    </row>
    <row r="8" spans="1:13">
      <c r="A8" s="56">
        <v>7</v>
      </c>
      <c r="B8" s="1" t="s">
        <v>85</v>
      </c>
      <c r="C8" s="1"/>
      <c r="D8" s="1"/>
      <c r="E8" s="1"/>
      <c r="F8" s="1"/>
      <c r="G8" s="1"/>
      <c r="H8" s="1">
        <v>7</v>
      </c>
      <c r="I8" s="1">
        <v>463</v>
      </c>
      <c r="J8" s="1">
        <v>7</v>
      </c>
    </row>
    <row r="9" spans="1:13">
      <c r="A9" s="56">
        <v>8</v>
      </c>
      <c r="B9" s="1" t="s">
        <v>4</v>
      </c>
      <c r="C9" s="1"/>
      <c r="D9" s="1"/>
      <c r="E9" s="1"/>
      <c r="F9" s="1"/>
      <c r="G9" s="1"/>
      <c r="H9" s="1">
        <v>8</v>
      </c>
      <c r="I9" s="1">
        <v>464</v>
      </c>
      <c r="J9" s="1">
        <v>8</v>
      </c>
    </row>
    <row r="10" spans="1:13">
      <c r="A10" s="56">
        <v>9</v>
      </c>
      <c r="B10" s="1" t="s">
        <v>5</v>
      </c>
      <c r="C10" s="1"/>
      <c r="D10" s="1" t="s">
        <v>2782</v>
      </c>
      <c r="E10" s="1"/>
      <c r="F10" s="1"/>
      <c r="G10" s="1"/>
      <c r="H10" s="30">
        <v>9</v>
      </c>
      <c r="I10" s="1">
        <v>574</v>
      </c>
      <c r="J10" s="1">
        <v>9</v>
      </c>
    </row>
    <row r="11" spans="1:13">
      <c r="A11" s="56">
        <v>10</v>
      </c>
      <c r="B11" s="1" t="s">
        <v>6</v>
      </c>
      <c r="C11" s="1"/>
      <c r="D11" s="1"/>
      <c r="E11" s="1"/>
      <c r="F11" s="1"/>
      <c r="G11" s="1"/>
      <c r="H11" s="1">
        <v>10</v>
      </c>
      <c r="I11" s="1" t="s">
        <v>166</v>
      </c>
      <c r="J11" s="1">
        <v>10</v>
      </c>
    </row>
    <row r="12" spans="1:13">
      <c r="A12" s="56">
        <v>11</v>
      </c>
      <c r="B12" s="1" t="s">
        <v>7</v>
      </c>
      <c r="C12" s="1"/>
      <c r="D12" s="1"/>
      <c r="E12" s="1"/>
      <c r="F12" s="1"/>
      <c r="G12" s="1"/>
      <c r="H12" s="1">
        <v>11</v>
      </c>
      <c r="I12" s="1">
        <v>467</v>
      </c>
      <c r="J12" s="1">
        <v>11</v>
      </c>
    </row>
    <row r="13" spans="1:13">
      <c r="A13" s="56">
        <v>12</v>
      </c>
      <c r="B13" s="1" t="s">
        <v>8</v>
      </c>
      <c r="C13" s="1"/>
      <c r="D13" s="1"/>
      <c r="E13" s="1"/>
      <c r="F13" s="1"/>
      <c r="G13" s="1"/>
      <c r="H13" s="1">
        <v>12</v>
      </c>
      <c r="I13" s="1">
        <v>468</v>
      </c>
      <c r="J13" s="1">
        <v>12</v>
      </c>
    </row>
    <row r="14" spans="1:13">
      <c r="A14" s="56">
        <v>13</v>
      </c>
      <c r="B14" s="1" t="s">
        <v>9</v>
      </c>
      <c r="C14" s="1"/>
      <c r="D14" s="1"/>
      <c r="E14" s="1"/>
      <c r="F14" s="1"/>
      <c r="G14" s="1"/>
      <c r="H14" s="1">
        <v>13</v>
      </c>
      <c r="I14" s="1">
        <v>470</v>
      </c>
      <c r="J14" s="1">
        <v>14</v>
      </c>
    </row>
    <row r="15" spans="1:13">
      <c r="A15" s="56">
        <v>14</v>
      </c>
      <c r="B15" s="1" t="s">
        <v>10</v>
      </c>
      <c r="C15" s="1"/>
      <c r="D15" s="1"/>
      <c r="E15" s="1"/>
      <c r="F15" s="1"/>
      <c r="G15" s="1"/>
      <c r="H15" s="1">
        <v>14</v>
      </c>
      <c r="I15" s="1">
        <v>472</v>
      </c>
      <c r="J15" s="1">
        <v>16</v>
      </c>
    </row>
    <row r="16" spans="1:13">
      <c r="A16" s="56">
        <v>15</v>
      </c>
      <c r="B16" s="1" t="s">
        <v>11</v>
      </c>
      <c r="C16" s="1"/>
      <c r="D16" s="1"/>
      <c r="E16" s="1"/>
      <c r="F16" s="1"/>
      <c r="G16" s="1"/>
      <c r="H16" s="1">
        <v>15</v>
      </c>
      <c r="I16" s="1">
        <v>473</v>
      </c>
      <c r="J16" s="1">
        <v>17</v>
      </c>
    </row>
    <row r="17" spans="1:10">
      <c r="A17" s="56">
        <v>16</v>
      </c>
      <c r="B17" s="1" t="s">
        <v>12</v>
      </c>
      <c r="C17" s="1"/>
      <c r="D17" s="1"/>
      <c r="E17" s="1"/>
      <c r="F17" s="1"/>
      <c r="G17" s="1"/>
      <c r="H17" s="1">
        <v>16</v>
      </c>
      <c r="I17" s="1">
        <v>474</v>
      </c>
      <c r="J17" s="1">
        <v>18</v>
      </c>
    </row>
    <row r="18" spans="1:10">
      <c r="A18" s="56">
        <v>17</v>
      </c>
      <c r="B18" s="1" t="s">
        <v>13</v>
      </c>
      <c r="C18" s="1"/>
      <c r="D18" s="1"/>
      <c r="E18" s="1"/>
      <c r="F18" s="1"/>
      <c r="G18" s="1"/>
      <c r="H18" s="1">
        <v>17</v>
      </c>
      <c r="I18" s="1">
        <v>475</v>
      </c>
      <c r="J18" s="1">
        <v>19</v>
      </c>
    </row>
    <row r="19" spans="1:10">
      <c r="A19" s="56">
        <v>18</v>
      </c>
      <c r="B19" s="1" t="s">
        <v>14</v>
      </c>
      <c r="C19" s="1"/>
      <c r="D19" s="1"/>
      <c r="E19" s="1"/>
      <c r="F19" s="1"/>
      <c r="G19" s="1"/>
      <c r="H19" s="1">
        <v>18</v>
      </c>
      <c r="I19" s="1">
        <v>476</v>
      </c>
      <c r="J19" s="1">
        <v>20</v>
      </c>
    </row>
    <row r="20" spans="1:10">
      <c r="A20" s="56">
        <v>19</v>
      </c>
      <c r="B20" s="1" t="s">
        <v>15</v>
      </c>
      <c r="C20" s="1"/>
      <c r="D20" s="1"/>
      <c r="E20" s="1"/>
      <c r="F20" s="1"/>
      <c r="G20" s="1"/>
      <c r="H20" s="1">
        <v>19</v>
      </c>
      <c r="I20" s="1">
        <v>477</v>
      </c>
      <c r="J20" s="1">
        <v>21</v>
      </c>
    </row>
    <row r="21" spans="1:10">
      <c r="A21" s="56">
        <v>20</v>
      </c>
      <c r="B21" s="1" t="s">
        <v>16</v>
      </c>
      <c r="C21" s="1"/>
      <c r="D21" s="1"/>
      <c r="E21" s="1"/>
      <c r="F21" s="1"/>
      <c r="G21" s="1"/>
      <c r="H21" s="1">
        <v>20</v>
      </c>
      <c r="I21" s="1" t="s">
        <v>167</v>
      </c>
      <c r="J21" s="1">
        <v>22</v>
      </c>
    </row>
    <row r="22" spans="1:10">
      <c r="A22" s="56">
        <v>21</v>
      </c>
      <c r="B22" s="1" t="s">
        <v>17</v>
      </c>
      <c r="C22" s="1"/>
      <c r="D22" s="1"/>
      <c r="E22" s="1"/>
      <c r="F22" s="1"/>
      <c r="G22" s="1"/>
      <c r="H22" s="1">
        <v>21</v>
      </c>
      <c r="I22" s="1">
        <v>482</v>
      </c>
      <c r="J22" s="1">
        <v>26</v>
      </c>
    </row>
    <row r="23" spans="1:10">
      <c r="A23" s="56">
        <v>22</v>
      </c>
      <c r="B23" s="1" t="s">
        <v>18</v>
      </c>
      <c r="C23" s="1"/>
      <c r="D23" s="1"/>
      <c r="E23" s="1"/>
      <c r="F23" s="1"/>
      <c r="G23" s="1"/>
      <c r="H23" s="1">
        <v>22</v>
      </c>
      <c r="I23" s="1">
        <v>483</v>
      </c>
      <c r="J23" s="1">
        <v>27</v>
      </c>
    </row>
    <row r="24" spans="1:10">
      <c r="A24" s="56">
        <v>23</v>
      </c>
      <c r="B24" s="1" t="s">
        <v>19</v>
      </c>
      <c r="C24" s="1"/>
      <c r="D24" s="1"/>
      <c r="E24" s="1"/>
      <c r="F24" s="1"/>
      <c r="G24" s="1"/>
      <c r="H24" s="1">
        <v>23</v>
      </c>
      <c r="I24" s="1">
        <v>484</v>
      </c>
      <c r="J24" s="1">
        <v>28</v>
      </c>
    </row>
    <row r="25" spans="1:10">
      <c r="A25" s="56">
        <v>24</v>
      </c>
      <c r="B25" s="1" t="s">
        <v>20</v>
      </c>
      <c r="C25" s="1"/>
      <c r="D25" s="1"/>
      <c r="E25" s="1"/>
      <c r="F25" s="1"/>
      <c r="G25" s="1"/>
      <c r="H25" s="1">
        <v>24</v>
      </c>
      <c r="I25" s="1">
        <v>485</v>
      </c>
      <c r="J25" s="1">
        <v>29</v>
      </c>
    </row>
    <row r="26" spans="1:10">
      <c r="A26" s="56">
        <v>25</v>
      </c>
      <c r="B26" s="1" t="s">
        <v>21</v>
      </c>
      <c r="C26" s="1"/>
      <c r="D26" s="1"/>
      <c r="E26" s="1"/>
      <c r="F26" s="1"/>
      <c r="G26" s="1"/>
      <c r="H26" s="1">
        <v>25</v>
      </c>
      <c r="I26" s="1">
        <v>486</v>
      </c>
      <c r="J26" s="1">
        <v>30</v>
      </c>
    </row>
    <row r="27" spans="1:10">
      <c r="A27" s="56">
        <v>26</v>
      </c>
      <c r="B27" s="1" t="s">
        <v>22</v>
      </c>
      <c r="C27" s="1"/>
      <c r="D27" s="1"/>
      <c r="E27" s="1"/>
      <c r="F27" s="1"/>
      <c r="G27" s="1"/>
      <c r="H27" s="1">
        <v>26</v>
      </c>
      <c r="I27" s="1">
        <v>488</v>
      </c>
      <c r="J27" s="1">
        <v>32</v>
      </c>
    </row>
    <row r="28" spans="1:10">
      <c r="A28" s="56">
        <v>27</v>
      </c>
      <c r="B28" s="1" t="s">
        <v>168</v>
      </c>
      <c r="C28" s="1"/>
      <c r="D28" s="1"/>
      <c r="E28" s="1"/>
      <c r="F28" s="1"/>
      <c r="G28" s="1"/>
      <c r="H28" s="1">
        <v>89</v>
      </c>
      <c r="I28" s="1">
        <v>489</v>
      </c>
      <c r="J28" s="1">
        <v>33</v>
      </c>
    </row>
    <row r="29" spans="1:10">
      <c r="A29" s="56">
        <v>28</v>
      </c>
      <c r="B29" s="1" t="s">
        <v>23</v>
      </c>
      <c r="C29" s="1"/>
      <c r="D29" s="1"/>
      <c r="E29" s="1"/>
      <c r="F29" s="1"/>
      <c r="G29" s="1"/>
      <c r="H29" s="1">
        <v>27</v>
      </c>
      <c r="I29" s="1">
        <v>490</v>
      </c>
      <c r="J29" s="1">
        <v>34</v>
      </c>
    </row>
    <row r="30" spans="1:10">
      <c r="A30" s="56">
        <v>29</v>
      </c>
      <c r="B30" s="1" t="s">
        <v>24</v>
      </c>
      <c r="C30" s="1"/>
      <c r="D30" s="1"/>
      <c r="E30" s="1"/>
      <c r="F30" s="1"/>
      <c r="G30" s="1"/>
      <c r="H30" s="1">
        <v>28</v>
      </c>
      <c r="I30" s="1">
        <v>492</v>
      </c>
      <c r="J30" s="1">
        <v>36</v>
      </c>
    </row>
    <row r="31" spans="1:10">
      <c r="A31" s="56">
        <v>30</v>
      </c>
      <c r="B31" s="1" t="s">
        <v>25</v>
      </c>
      <c r="C31" s="1"/>
      <c r="D31" s="1"/>
      <c r="E31" s="1"/>
      <c r="F31" s="1"/>
      <c r="G31" s="1"/>
      <c r="H31" s="1">
        <v>29</v>
      </c>
      <c r="I31" s="1" t="s">
        <v>137</v>
      </c>
      <c r="J31" s="1">
        <v>38</v>
      </c>
    </row>
    <row r="32" spans="1:10">
      <c r="A32" s="56">
        <v>31</v>
      </c>
      <c r="B32" s="1" t="s">
        <v>26</v>
      </c>
      <c r="C32" s="1"/>
      <c r="D32" s="1"/>
      <c r="E32" s="1"/>
      <c r="F32" s="1"/>
      <c r="G32" s="1"/>
      <c r="H32" s="1">
        <v>30</v>
      </c>
      <c r="I32" s="1">
        <v>496</v>
      </c>
      <c r="J32" s="1">
        <v>40</v>
      </c>
    </row>
    <row r="33" spans="1:10">
      <c r="A33" s="56">
        <v>32</v>
      </c>
      <c r="B33" s="1" t="s">
        <v>27</v>
      </c>
      <c r="C33" s="1"/>
      <c r="D33" s="1"/>
      <c r="E33" s="1"/>
      <c r="F33" s="1"/>
      <c r="G33" s="1"/>
      <c r="H33" s="1">
        <v>31</v>
      </c>
      <c r="I33" s="1">
        <v>498</v>
      </c>
      <c r="J33" s="1">
        <v>42</v>
      </c>
    </row>
    <row r="34" spans="1:10">
      <c r="A34" s="56">
        <v>33</v>
      </c>
      <c r="B34" s="1" t="s">
        <v>28</v>
      </c>
      <c r="C34" s="1"/>
      <c r="D34" s="1"/>
      <c r="E34" s="1"/>
      <c r="F34" s="1"/>
      <c r="G34" s="1"/>
      <c r="H34" s="1">
        <v>32</v>
      </c>
      <c r="I34" s="1" t="s">
        <v>139</v>
      </c>
      <c r="J34" s="1">
        <v>43</v>
      </c>
    </row>
    <row r="35" spans="1:10">
      <c r="A35" s="56">
        <v>34</v>
      </c>
      <c r="B35" s="1" t="s">
        <v>29</v>
      </c>
      <c r="C35" s="1"/>
      <c r="D35" s="1"/>
      <c r="E35" s="1"/>
      <c r="F35" s="1"/>
      <c r="G35" s="1"/>
      <c r="H35" s="1">
        <v>33</v>
      </c>
      <c r="I35" s="1">
        <v>501</v>
      </c>
      <c r="J35" s="1">
        <v>45</v>
      </c>
    </row>
    <row r="36" spans="1:10">
      <c r="A36" s="56">
        <v>35</v>
      </c>
      <c r="B36" s="1" t="s">
        <v>30</v>
      </c>
      <c r="C36" s="1"/>
      <c r="D36" s="1"/>
      <c r="E36" s="1"/>
      <c r="F36" s="1"/>
      <c r="G36" s="1"/>
      <c r="H36" s="1">
        <v>34</v>
      </c>
      <c r="I36" s="1">
        <v>502</v>
      </c>
      <c r="J36" s="1">
        <v>46</v>
      </c>
    </row>
    <row r="37" spans="1:10">
      <c r="A37" s="56">
        <v>36</v>
      </c>
      <c r="B37" s="1" t="s">
        <v>31</v>
      </c>
      <c r="C37" s="1"/>
      <c r="D37" s="1"/>
      <c r="E37" s="1"/>
      <c r="F37" s="1"/>
      <c r="G37" s="1"/>
      <c r="H37" s="1">
        <v>35</v>
      </c>
      <c r="I37" s="1">
        <v>503</v>
      </c>
      <c r="J37" s="1">
        <v>47</v>
      </c>
    </row>
    <row r="38" spans="1:10">
      <c r="A38" s="56">
        <v>37</v>
      </c>
      <c r="B38" s="1" t="s">
        <v>32</v>
      </c>
      <c r="C38" s="1"/>
      <c r="D38" s="1"/>
      <c r="E38" s="1"/>
      <c r="F38" s="1"/>
      <c r="G38" s="1"/>
      <c r="H38" s="57">
        <v>36</v>
      </c>
      <c r="I38" s="1">
        <v>505</v>
      </c>
      <c r="J38" s="1">
        <v>49</v>
      </c>
    </row>
    <row r="39" spans="1:10">
      <c r="A39" s="56">
        <v>38</v>
      </c>
      <c r="B39" s="1" t="s">
        <v>33</v>
      </c>
      <c r="C39" s="1"/>
      <c r="D39" s="1"/>
      <c r="E39" s="1"/>
      <c r="F39" s="1"/>
      <c r="G39" s="1"/>
      <c r="H39" s="1">
        <v>37</v>
      </c>
      <c r="I39" s="1">
        <v>506</v>
      </c>
      <c r="J39" s="1">
        <v>50</v>
      </c>
    </row>
    <row r="40" spans="1:10">
      <c r="A40" s="56">
        <v>39</v>
      </c>
      <c r="B40" s="1" t="s">
        <v>34</v>
      </c>
      <c r="C40" s="1"/>
      <c r="D40" s="1"/>
      <c r="E40" s="1"/>
      <c r="F40" s="1"/>
      <c r="G40" s="1"/>
      <c r="H40" s="1">
        <v>38</v>
      </c>
      <c r="I40" s="1">
        <v>507</v>
      </c>
      <c r="J40" s="1">
        <v>51</v>
      </c>
    </row>
    <row r="41" spans="1:10">
      <c r="A41" s="56">
        <v>40</v>
      </c>
      <c r="B41" s="1" t="s">
        <v>35</v>
      </c>
      <c r="C41" s="1"/>
      <c r="D41" s="1"/>
      <c r="E41" s="1"/>
      <c r="F41" s="1"/>
      <c r="G41" s="1"/>
      <c r="H41" s="1">
        <v>39</v>
      </c>
      <c r="I41" s="1">
        <v>509</v>
      </c>
      <c r="J41" s="1">
        <v>53</v>
      </c>
    </row>
    <row r="42" spans="1:10">
      <c r="A42" s="56">
        <v>41</v>
      </c>
      <c r="B42" s="1" t="s">
        <v>36</v>
      </c>
      <c r="C42" s="1"/>
      <c r="D42" s="1"/>
      <c r="E42" s="1"/>
      <c r="F42" s="1"/>
      <c r="G42" s="1"/>
      <c r="H42" s="1">
        <v>40</v>
      </c>
      <c r="I42" s="1">
        <v>510</v>
      </c>
      <c r="J42" s="1">
        <v>54</v>
      </c>
    </row>
    <row r="43" spans="1:10">
      <c r="A43" s="56">
        <v>42</v>
      </c>
      <c r="B43" s="1" t="s">
        <v>37</v>
      </c>
      <c r="C43" s="1"/>
      <c r="D43" s="1"/>
      <c r="E43" s="1"/>
      <c r="F43" s="1"/>
      <c r="G43" s="1"/>
      <c r="H43" s="1">
        <v>41</v>
      </c>
      <c r="I43" s="1">
        <v>511</v>
      </c>
      <c r="J43" s="1">
        <v>55</v>
      </c>
    </row>
    <row r="44" spans="1:10">
      <c r="A44" s="56">
        <v>43</v>
      </c>
      <c r="B44" s="1" t="s">
        <v>38</v>
      </c>
      <c r="C44" s="1"/>
      <c r="D44" s="1"/>
      <c r="E44" s="1"/>
      <c r="F44" s="1"/>
      <c r="G44" s="1"/>
      <c r="H44" s="1">
        <v>42</v>
      </c>
      <c r="I44" s="1">
        <v>512</v>
      </c>
      <c r="J44" s="1">
        <v>56</v>
      </c>
    </row>
    <row r="45" spans="1:10">
      <c r="A45" s="56">
        <v>44</v>
      </c>
      <c r="B45" s="1" t="s">
        <v>39</v>
      </c>
      <c r="C45" s="1"/>
      <c r="D45" s="1"/>
      <c r="E45" s="1"/>
      <c r="F45" s="1"/>
      <c r="G45" s="1"/>
      <c r="H45" s="1">
        <v>43</v>
      </c>
      <c r="I45" s="1">
        <v>513</v>
      </c>
      <c r="J45" s="1">
        <v>57</v>
      </c>
    </row>
    <row r="46" spans="1:10">
      <c r="A46" s="56">
        <v>45</v>
      </c>
      <c r="B46" s="1" t="s">
        <v>40</v>
      </c>
      <c r="C46" s="1"/>
      <c r="D46" s="1"/>
      <c r="E46" s="1"/>
      <c r="F46" s="1"/>
      <c r="G46" s="1"/>
      <c r="H46" s="1">
        <v>44</v>
      </c>
      <c r="I46" s="1">
        <v>514</v>
      </c>
      <c r="J46" s="1">
        <v>58</v>
      </c>
    </row>
    <row r="47" spans="1:10">
      <c r="A47" s="56">
        <v>46</v>
      </c>
      <c r="B47" s="1" t="s">
        <v>41</v>
      </c>
      <c r="C47" s="1"/>
      <c r="D47" s="1"/>
      <c r="E47" s="1"/>
      <c r="F47" s="1"/>
      <c r="G47" s="1"/>
      <c r="H47" s="1">
        <v>45</v>
      </c>
      <c r="I47" s="1">
        <v>516</v>
      </c>
      <c r="J47" s="1">
        <v>60</v>
      </c>
    </row>
    <row r="48" spans="1:10">
      <c r="A48" s="56">
        <v>47</v>
      </c>
      <c r="B48" s="1" t="s">
        <v>42</v>
      </c>
      <c r="C48" s="1"/>
      <c r="D48" s="1"/>
      <c r="E48" s="1"/>
      <c r="F48" s="1"/>
      <c r="G48" s="1"/>
      <c r="H48" s="1">
        <v>46</v>
      </c>
      <c r="I48" s="1">
        <v>518</v>
      </c>
      <c r="J48" s="1">
        <v>62</v>
      </c>
    </row>
    <row r="49" spans="1:10">
      <c r="A49" s="56">
        <v>48</v>
      </c>
      <c r="B49" s="1" t="s">
        <v>43</v>
      </c>
      <c r="C49" s="1"/>
      <c r="D49" s="1"/>
      <c r="E49" s="1"/>
      <c r="F49" s="1"/>
      <c r="G49" s="1"/>
      <c r="H49" s="1">
        <v>47</v>
      </c>
      <c r="I49" s="1">
        <v>520</v>
      </c>
      <c r="J49" s="1">
        <v>64</v>
      </c>
    </row>
    <row r="50" spans="1:10">
      <c r="A50" s="56">
        <v>49</v>
      </c>
      <c r="B50" s="1" t="s">
        <v>44</v>
      </c>
      <c r="C50" s="1"/>
      <c r="D50" s="1"/>
      <c r="E50" s="1"/>
      <c r="F50" s="1"/>
      <c r="G50" s="1"/>
      <c r="H50" s="1">
        <v>48</v>
      </c>
      <c r="I50" s="1">
        <v>521</v>
      </c>
      <c r="J50" s="1">
        <v>65</v>
      </c>
    </row>
    <row r="51" spans="1:10">
      <c r="A51" s="56">
        <v>50</v>
      </c>
      <c r="B51" s="1" t="s">
        <v>45</v>
      </c>
      <c r="C51" s="1"/>
      <c r="D51" s="1"/>
      <c r="E51" s="1"/>
      <c r="F51" s="1"/>
      <c r="G51" s="1"/>
      <c r="H51" s="1">
        <v>49</v>
      </c>
      <c r="I51" s="1">
        <v>522</v>
      </c>
      <c r="J51" s="1">
        <v>66</v>
      </c>
    </row>
    <row r="52" spans="1:10">
      <c r="A52" s="56">
        <v>51</v>
      </c>
      <c r="B52" s="1" t="s">
        <v>46</v>
      </c>
      <c r="C52" s="1"/>
      <c r="D52" s="1"/>
      <c r="E52" s="1"/>
      <c r="F52" s="1"/>
      <c r="G52" s="1"/>
      <c r="H52" s="1">
        <v>50</v>
      </c>
      <c r="I52" s="1">
        <v>526</v>
      </c>
      <c r="J52" s="1">
        <v>70</v>
      </c>
    </row>
    <row r="53" spans="1:10">
      <c r="A53" s="56">
        <v>52</v>
      </c>
      <c r="B53" s="1" t="s">
        <v>47</v>
      </c>
      <c r="C53" s="1"/>
      <c r="D53" s="1"/>
      <c r="E53" s="1"/>
      <c r="F53" s="1"/>
      <c r="G53" s="1"/>
      <c r="H53" s="1">
        <v>51</v>
      </c>
      <c r="I53" s="1">
        <v>527</v>
      </c>
      <c r="J53" s="1">
        <v>71</v>
      </c>
    </row>
    <row r="54" spans="1:10">
      <c r="A54" s="56">
        <v>53</v>
      </c>
      <c r="B54" s="1" t="s">
        <v>48</v>
      </c>
      <c r="C54" s="1"/>
      <c r="D54" s="1"/>
      <c r="E54" s="1"/>
      <c r="F54" s="1"/>
      <c r="G54" s="1"/>
      <c r="H54" s="1">
        <v>52</v>
      </c>
      <c r="I54" s="1">
        <v>528</v>
      </c>
      <c r="J54" s="1">
        <v>72</v>
      </c>
    </row>
    <row r="55" spans="1:10">
      <c r="A55" s="56">
        <v>54</v>
      </c>
      <c r="B55" s="1" t="s">
        <v>49</v>
      </c>
      <c r="C55" s="1"/>
      <c r="D55" s="1"/>
      <c r="E55" s="1"/>
      <c r="F55" s="1"/>
      <c r="G55" s="1"/>
      <c r="H55" s="1">
        <v>53</v>
      </c>
      <c r="I55" s="1">
        <v>529</v>
      </c>
      <c r="J55" s="1">
        <v>73</v>
      </c>
    </row>
    <row r="56" spans="1:10">
      <c r="A56" s="56">
        <v>55</v>
      </c>
      <c r="B56" s="1" t="s">
        <v>50</v>
      </c>
      <c r="C56" s="1"/>
      <c r="D56" s="1"/>
      <c r="E56" s="1"/>
      <c r="F56" s="1"/>
      <c r="G56" s="1"/>
      <c r="H56" s="1">
        <v>54</v>
      </c>
      <c r="I56" s="1">
        <v>530</v>
      </c>
      <c r="J56" s="1">
        <v>74</v>
      </c>
    </row>
    <row r="57" spans="1:10">
      <c r="A57" s="56">
        <v>56</v>
      </c>
      <c r="B57" s="1" t="s">
        <v>51</v>
      </c>
      <c r="C57" s="1"/>
      <c r="D57" s="1"/>
      <c r="E57" s="1"/>
      <c r="F57" s="1"/>
      <c r="G57" s="1"/>
      <c r="H57" s="1">
        <v>55</v>
      </c>
      <c r="I57" s="1">
        <v>531</v>
      </c>
      <c r="J57" s="1">
        <v>75</v>
      </c>
    </row>
    <row r="58" spans="1:10">
      <c r="A58" s="56">
        <v>57</v>
      </c>
      <c r="B58" s="1" t="s">
        <v>52</v>
      </c>
      <c r="C58" s="1"/>
      <c r="D58" s="1"/>
      <c r="E58" s="1"/>
      <c r="F58" s="1"/>
      <c r="G58" s="1"/>
      <c r="H58" s="1">
        <v>56</v>
      </c>
      <c r="I58" s="1">
        <v>532</v>
      </c>
      <c r="J58" s="1">
        <v>76</v>
      </c>
    </row>
    <row r="59" spans="1:10">
      <c r="A59" s="56">
        <v>58</v>
      </c>
      <c r="B59" s="1" t="s">
        <v>53</v>
      </c>
      <c r="C59" s="1"/>
      <c r="D59" s="1"/>
      <c r="E59" s="1"/>
      <c r="F59" s="1"/>
      <c r="G59" s="1"/>
      <c r="H59" s="1">
        <v>57</v>
      </c>
      <c r="I59" s="1">
        <v>533</v>
      </c>
      <c r="J59" s="1">
        <v>77</v>
      </c>
    </row>
    <row r="60" spans="1:10">
      <c r="A60" s="56">
        <v>59</v>
      </c>
      <c r="B60" s="1" t="s">
        <v>54</v>
      </c>
      <c r="C60" s="1"/>
      <c r="D60" s="1"/>
      <c r="E60" s="1"/>
      <c r="F60" s="1"/>
      <c r="G60" s="1"/>
      <c r="H60" s="1">
        <v>58</v>
      </c>
      <c r="I60" s="1">
        <v>534</v>
      </c>
      <c r="J60" s="1">
        <v>78</v>
      </c>
    </row>
    <row r="61" spans="1:10">
      <c r="A61" s="56">
        <v>60</v>
      </c>
      <c r="B61" s="1" t="s">
        <v>55</v>
      </c>
      <c r="C61" s="1"/>
      <c r="D61" s="1"/>
      <c r="E61" s="1"/>
      <c r="F61" s="1"/>
      <c r="G61" s="1"/>
      <c r="H61" s="1">
        <v>59</v>
      </c>
      <c r="I61" s="1">
        <v>535</v>
      </c>
      <c r="J61" s="1">
        <v>79</v>
      </c>
    </row>
    <row r="62" spans="1:10">
      <c r="A62" s="56">
        <v>61</v>
      </c>
      <c r="B62" s="1" t="s">
        <v>56</v>
      </c>
      <c r="C62" s="1"/>
      <c r="D62" s="1"/>
      <c r="E62" s="1"/>
      <c r="F62" s="1"/>
      <c r="G62" s="1"/>
      <c r="H62" s="1">
        <v>60</v>
      </c>
      <c r="I62" s="1">
        <v>536</v>
      </c>
      <c r="J62" s="1">
        <v>80</v>
      </c>
    </row>
    <row r="63" spans="1:10">
      <c r="A63" s="56">
        <v>62</v>
      </c>
      <c r="B63" s="1" t="s">
        <v>57</v>
      </c>
      <c r="C63" s="1"/>
      <c r="D63" s="1"/>
      <c r="E63" s="1"/>
      <c r="F63" s="1"/>
      <c r="G63" s="1"/>
      <c r="H63" s="1">
        <v>61</v>
      </c>
      <c r="I63" s="1">
        <v>537</v>
      </c>
      <c r="J63" s="1">
        <v>81</v>
      </c>
    </row>
    <row r="64" spans="1:10">
      <c r="A64" s="56">
        <v>63</v>
      </c>
      <c r="B64" s="1" t="s">
        <v>58</v>
      </c>
      <c r="C64" s="1"/>
      <c r="D64" s="1"/>
      <c r="E64" s="1"/>
      <c r="F64" s="1"/>
      <c r="G64" s="1"/>
      <c r="H64" s="1">
        <v>62</v>
      </c>
      <c r="I64" s="1">
        <v>538</v>
      </c>
      <c r="J64" s="1">
        <v>82</v>
      </c>
    </row>
    <row r="65" spans="1:10">
      <c r="A65" s="56">
        <v>64</v>
      </c>
      <c r="B65" s="1" t="s">
        <v>59</v>
      </c>
      <c r="C65" s="1"/>
      <c r="D65" s="1"/>
      <c r="E65" s="1"/>
      <c r="F65" s="1"/>
      <c r="G65" s="1"/>
      <c r="H65" s="1">
        <v>63</v>
      </c>
      <c r="I65" s="1">
        <v>539</v>
      </c>
      <c r="J65" s="1">
        <v>83</v>
      </c>
    </row>
    <row r="66" spans="1:10">
      <c r="A66" s="56">
        <v>65</v>
      </c>
      <c r="B66" s="1" t="s">
        <v>60</v>
      </c>
      <c r="C66" s="1"/>
      <c r="D66" s="1"/>
      <c r="E66" s="1"/>
      <c r="F66" s="1"/>
      <c r="G66" s="1"/>
      <c r="H66" s="1">
        <v>64</v>
      </c>
      <c r="I66" s="1">
        <v>540</v>
      </c>
      <c r="J66" s="1">
        <v>84</v>
      </c>
    </row>
    <row r="67" spans="1:10">
      <c r="A67" s="56">
        <v>66</v>
      </c>
      <c r="B67" s="1" t="s">
        <v>61</v>
      </c>
      <c r="C67" s="1"/>
      <c r="D67" s="1"/>
      <c r="E67" s="1"/>
      <c r="F67" s="1"/>
      <c r="G67" s="1"/>
      <c r="H67" s="1">
        <v>65</v>
      </c>
      <c r="I67" s="1">
        <v>541</v>
      </c>
      <c r="J67" s="1">
        <v>85</v>
      </c>
    </row>
    <row r="68" spans="1:10">
      <c r="A68" s="56">
        <v>67</v>
      </c>
      <c r="B68" s="1" t="s">
        <v>62</v>
      </c>
      <c r="C68" s="1"/>
      <c r="D68" s="1"/>
      <c r="E68" s="1"/>
      <c r="F68" s="1"/>
      <c r="G68" s="1"/>
      <c r="H68" s="1">
        <v>66</v>
      </c>
      <c r="I68" s="1">
        <v>542</v>
      </c>
      <c r="J68" s="1">
        <v>86</v>
      </c>
    </row>
    <row r="69" spans="1:10">
      <c r="A69" s="56">
        <v>68</v>
      </c>
      <c r="B69" s="1" t="s">
        <v>63</v>
      </c>
      <c r="C69" s="1"/>
      <c r="D69" s="1"/>
      <c r="E69" s="1"/>
      <c r="F69" s="1"/>
      <c r="G69" s="1"/>
      <c r="H69" s="1">
        <v>67</v>
      </c>
      <c r="I69" s="1">
        <v>543</v>
      </c>
      <c r="J69" s="1">
        <v>87</v>
      </c>
    </row>
    <row r="70" spans="1:10">
      <c r="A70" s="56">
        <v>69</v>
      </c>
      <c r="B70" s="1" t="s">
        <v>64</v>
      </c>
      <c r="C70" s="1"/>
      <c r="D70" s="1"/>
      <c r="E70" s="1"/>
      <c r="F70" s="1"/>
      <c r="G70" s="1"/>
      <c r="H70" s="1">
        <v>68</v>
      </c>
      <c r="I70" s="1">
        <v>544</v>
      </c>
      <c r="J70" s="1">
        <v>88</v>
      </c>
    </row>
    <row r="71" spans="1:10">
      <c r="A71" s="56">
        <v>70</v>
      </c>
      <c r="B71" s="1" t="s">
        <v>65</v>
      </c>
      <c r="C71" s="1"/>
      <c r="D71" s="1"/>
      <c r="E71" s="1"/>
      <c r="F71" s="1"/>
      <c r="G71" s="1"/>
      <c r="H71" s="1">
        <v>69</v>
      </c>
      <c r="I71" s="1" t="s">
        <v>140</v>
      </c>
      <c r="J71" s="1">
        <v>89</v>
      </c>
    </row>
    <row r="72" spans="1:10">
      <c r="A72" s="56">
        <v>71</v>
      </c>
      <c r="B72" s="1" t="s">
        <v>66</v>
      </c>
      <c r="C72" s="1"/>
      <c r="D72" s="1"/>
      <c r="E72" s="1"/>
      <c r="F72" s="1"/>
      <c r="G72" s="1"/>
      <c r="H72" s="1">
        <v>70</v>
      </c>
      <c r="I72" s="1">
        <v>546</v>
      </c>
      <c r="J72" s="1">
        <v>90</v>
      </c>
    </row>
    <row r="73" spans="1:10">
      <c r="A73" s="56">
        <v>72</v>
      </c>
      <c r="B73" s="1" t="s">
        <v>67</v>
      </c>
      <c r="C73" s="1"/>
      <c r="D73" s="1"/>
      <c r="E73" s="1"/>
      <c r="F73" s="1"/>
      <c r="G73" s="1"/>
      <c r="H73" s="1">
        <v>71</v>
      </c>
      <c r="I73" s="1" t="s">
        <v>138</v>
      </c>
      <c r="J73" s="1">
        <v>91</v>
      </c>
    </row>
    <row r="74" spans="1:10">
      <c r="A74" s="56">
        <v>73</v>
      </c>
      <c r="B74" s="1" t="s">
        <v>68</v>
      </c>
      <c r="C74" s="1"/>
      <c r="D74" s="1"/>
      <c r="E74" s="1"/>
      <c r="F74" s="1"/>
      <c r="G74" s="1"/>
      <c r="H74" s="1">
        <v>72</v>
      </c>
      <c r="I74" s="1">
        <v>548</v>
      </c>
      <c r="J74" s="1">
        <v>92</v>
      </c>
    </row>
    <row r="75" spans="1:10">
      <c r="A75" s="56">
        <v>74</v>
      </c>
      <c r="B75" s="1" t="s">
        <v>69</v>
      </c>
      <c r="C75" s="1"/>
      <c r="D75" s="1"/>
      <c r="E75" s="1"/>
      <c r="F75" s="1"/>
      <c r="G75" s="1"/>
      <c r="H75" s="1">
        <v>73</v>
      </c>
      <c r="I75" s="1">
        <v>549</v>
      </c>
      <c r="J75" s="1">
        <v>93</v>
      </c>
    </row>
    <row r="76" spans="1:10">
      <c r="A76" s="56">
        <v>75</v>
      </c>
      <c r="B76" s="1" t="s">
        <v>70</v>
      </c>
      <c r="C76" s="1"/>
      <c r="D76" s="1"/>
      <c r="E76" s="1"/>
      <c r="F76" s="1"/>
      <c r="G76" s="1"/>
      <c r="H76" s="1">
        <v>74</v>
      </c>
      <c r="I76" s="1">
        <v>550</v>
      </c>
      <c r="J76" s="1">
        <v>94</v>
      </c>
    </row>
    <row r="77" spans="1:10">
      <c r="A77" s="56">
        <v>76</v>
      </c>
      <c r="B77" s="1" t="s">
        <v>71</v>
      </c>
      <c r="C77" s="1"/>
      <c r="D77" s="1"/>
      <c r="E77" s="1"/>
      <c r="F77" s="1"/>
      <c r="G77" s="1"/>
      <c r="H77" s="1">
        <v>75</v>
      </c>
      <c r="I77" s="1">
        <v>551</v>
      </c>
      <c r="J77" s="1">
        <v>95</v>
      </c>
    </row>
    <row r="78" spans="1:10">
      <c r="A78" s="56">
        <v>77</v>
      </c>
      <c r="B78" s="1" t="s">
        <v>72</v>
      </c>
      <c r="C78" s="1"/>
      <c r="D78" s="1"/>
      <c r="E78" s="1"/>
      <c r="F78" s="1"/>
      <c r="G78" s="1"/>
      <c r="H78" s="57">
        <v>76</v>
      </c>
      <c r="I78" s="30">
        <v>552</v>
      </c>
      <c r="J78" s="1">
        <v>96</v>
      </c>
    </row>
    <row r="79" spans="1:10">
      <c r="A79" s="56">
        <v>78</v>
      </c>
      <c r="B79" s="1" t="s">
        <v>73</v>
      </c>
      <c r="C79" s="1"/>
      <c r="D79" s="1"/>
      <c r="E79" s="1"/>
      <c r="F79" s="1"/>
      <c r="G79" s="1"/>
      <c r="H79" s="1">
        <v>77</v>
      </c>
      <c r="I79" s="1">
        <v>553</v>
      </c>
      <c r="J79" s="1">
        <v>97</v>
      </c>
    </row>
    <row r="80" spans="1:10">
      <c r="A80" s="56">
        <v>79</v>
      </c>
      <c r="B80" s="1" t="s">
        <v>74</v>
      </c>
      <c r="C80" s="1"/>
      <c r="D80" s="1"/>
      <c r="E80" s="1"/>
      <c r="F80" s="1"/>
      <c r="G80" s="1"/>
      <c r="H80" s="1">
        <v>78</v>
      </c>
      <c r="I80" s="1">
        <v>554</v>
      </c>
      <c r="J80" s="1">
        <v>98</v>
      </c>
    </row>
    <row r="81" spans="1:10">
      <c r="A81" s="56">
        <v>80</v>
      </c>
      <c r="B81" s="1" t="s">
        <v>75</v>
      </c>
      <c r="C81" s="1"/>
      <c r="D81" s="1"/>
      <c r="E81" s="1"/>
      <c r="F81" s="1"/>
      <c r="G81" s="1"/>
      <c r="H81" s="1">
        <v>79</v>
      </c>
      <c r="I81" s="1">
        <v>555</v>
      </c>
      <c r="J81" s="1">
        <v>99</v>
      </c>
    </row>
    <row r="82" spans="1:10">
      <c r="A82" s="56">
        <v>81</v>
      </c>
      <c r="B82" s="1" t="s">
        <v>76</v>
      </c>
      <c r="C82" s="1"/>
      <c r="D82" s="1"/>
      <c r="E82" s="1"/>
      <c r="F82" s="1"/>
      <c r="G82" s="1"/>
      <c r="H82" s="1">
        <v>80</v>
      </c>
      <c r="I82" s="1">
        <v>557</v>
      </c>
      <c r="J82" s="1">
        <v>101</v>
      </c>
    </row>
    <row r="83" spans="1:10">
      <c r="A83" s="56">
        <v>82</v>
      </c>
      <c r="B83" s="1" t="s">
        <v>77</v>
      </c>
      <c r="C83" s="1"/>
      <c r="D83" s="1" t="s">
        <v>1796</v>
      </c>
      <c r="E83" s="1"/>
      <c r="F83" s="1"/>
      <c r="G83" s="1"/>
      <c r="H83" s="57">
        <v>81</v>
      </c>
      <c r="I83" s="30">
        <v>558</v>
      </c>
      <c r="J83" s="1">
        <v>102</v>
      </c>
    </row>
    <row r="84" spans="1:10">
      <c r="A84" s="56">
        <v>83</v>
      </c>
      <c r="B84" s="1" t="s">
        <v>78</v>
      </c>
      <c r="C84" s="1"/>
      <c r="D84" s="1"/>
      <c r="E84" s="1"/>
      <c r="F84" s="1"/>
      <c r="G84" s="1"/>
      <c r="H84" s="1">
        <v>82</v>
      </c>
      <c r="I84" s="1">
        <v>559</v>
      </c>
      <c r="J84" s="1">
        <v>103</v>
      </c>
    </row>
    <row r="85" spans="1:10">
      <c r="A85" s="56">
        <v>84</v>
      </c>
      <c r="B85" s="1" t="s">
        <v>79</v>
      </c>
      <c r="C85" s="1"/>
      <c r="D85" s="1"/>
      <c r="E85" s="1"/>
      <c r="F85" s="1"/>
      <c r="G85" s="1"/>
      <c r="H85" s="1">
        <v>83</v>
      </c>
      <c r="I85" s="1">
        <v>560</v>
      </c>
      <c r="J85" s="1">
        <v>104</v>
      </c>
    </row>
    <row r="86" spans="1:10">
      <c r="A86" s="56">
        <v>85</v>
      </c>
      <c r="B86" s="1" t="s">
        <v>80</v>
      </c>
      <c r="C86" s="1"/>
      <c r="D86" s="1"/>
      <c r="E86" s="1"/>
      <c r="F86" s="1"/>
      <c r="G86" s="1"/>
      <c r="H86" s="1">
        <v>84</v>
      </c>
      <c r="I86" s="1">
        <v>561</v>
      </c>
      <c r="J86" s="1">
        <v>105</v>
      </c>
    </row>
    <row r="87" spans="1:10">
      <c r="A87" s="56">
        <v>86</v>
      </c>
      <c r="B87" s="1" t="s">
        <v>81</v>
      </c>
      <c r="C87" s="1"/>
      <c r="D87" s="1"/>
      <c r="E87" s="1"/>
      <c r="F87" s="1"/>
      <c r="G87" s="1"/>
      <c r="H87" s="1">
        <v>85</v>
      </c>
      <c r="I87" s="1">
        <v>564</v>
      </c>
      <c r="J87" s="1">
        <v>108</v>
      </c>
    </row>
    <row r="88" spans="1:10">
      <c r="A88" s="56">
        <v>87</v>
      </c>
      <c r="B88" s="1" t="s">
        <v>82</v>
      </c>
      <c r="C88" s="1"/>
      <c r="D88" s="1"/>
      <c r="E88" s="1"/>
      <c r="F88" s="1"/>
      <c r="G88" s="1"/>
      <c r="H88" s="1">
        <v>86</v>
      </c>
      <c r="I88" s="1">
        <v>565</v>
      </c>
      <c r="J88" s="1">
        <v>109</v>
      </c>
    </row>
    <row r="89" spans="1:10">
      <c r="A89" s="56">
        <v>88</v>
      </c>
      <c r="B89" s="1" t="s">
        <v>169</v>
      </c>
      <c r="C89" s="1"/>
      <c r="D89" s="1"/>
      <c r="E89" s="1"/>
      <c r="F89" s="1"/>
      <c r="G89" s="1"/>
      <c r="H89" s="1">
        <v>87</v>
      </c>
      <c r="I89" s="1">
        <v>567</v>
      </c>
      <c r="J89" s="1">
        <v>111</v>
      </c>
    </row>
    <row r="90" spans="1:10" ht="17.25" thickBot="1">
      <c r="A90" s="81">
        <v>89</v>
      </c>
      <c r="B90" s="26" t="s">
        <v>170</v>
      </c>
      <c r="C90" s="26"/>
      <c r="D90" s="26"/>
      <c r="E90" s="26"/>
      <c r="F90" s="26"/>
      <c r="G90" s="26"/>
      <c r="H90" s="26">
        <v>88</v>
      </c>
      <c r="I90" s="26">
        <v>569</v>
      </c>
      <c r="J90" s="26">
        <v>113</v>
      </c>
    </row>
    <row r="91" spans="1:10">
      <c r="A91" s="80">
        <v>90</v>
      </c>
      <c r="B91" s="29" t="s">
        <v>171</v>
      </c>
      <c r="C91" s="29"/>
      <c r="D91" s="29"/>
      <c r="E91" s="29"/>
      <c r="F91" s="29"/>
      <c r="G91" s="29" t="s">
        <v>172</v>
      </c>
      <c r="H91" s="29"/>
      <c r="I91" s="29"/>
      <c r="J91" s="29"/>
    </row>
    <row r="92" spans="1:10">
      <c r="A92" s="56">
        <v>91</v>
      </c>
      <c r="B92" s="1" t="s">
        <v>173</v>
      </c>
      <c r="C92" s="1"/>
      <c r="D92" s="1"/>
      <c r="E92" s="1"/>
      <c r="F92" s="1"/>
      <c r="G92" s="1"/>
      <c r="H92" s="1"/>
      <c r="I92" s="1"/>
      <c r="J92" s="1"/>
    </row>
    <row r="93" spans="1:10">
      <c r="A93" s="56">
        <v>92</v>
      </c>
      <c r="B93" s="1" t="s">
        <v>174</v>
      </c>
      <c r="C93" s="1"/>
      <c r="D93" s="1"/>
      <c r="E93" s="1"/>
      <c r="F93" s="1"/>
      <c r="G93" s="1"/>
      <c r="H93" s="1"/>
      <c r="I93" s="1"/>
      <c r="J93" s="1"/>
    </row>
    <row r="94" spans="1:10">
      <c r="A94" s="56">
        <v>93</v>
      </c>
      <c r="B94" s="1" t="s">
        <v>175</v>
      </c>
      <c r="C94" s="1"/>
      <c r="D94" s="1"/>
      <c r="E94" s="1"/>
      <c r="F94" s="1"/>
      <c r="G94" s="1" t="s">
        <v>176</v>
      </c>
      <c r="H94" s="1"/>
      <c r="I94" s="1"/>
      <c r="J94" s="1"/>
    </row>
    <row r="95" spans="1:10">
      <c r="A95" s="56">
        <v>94</v>
      </c>
      <c r="B95" s="1" t="s">
        <v>177</v>
      </c>
      <c r="C95" s="1"/>
      <c r="D95" s="1"/>
      <c r="E95" s="1"/>
      <c r="F95" s="1"/>
      <c r="G95" s="1"/>
      <c r="H95" s="1"/>
      <c r="I95" s="1"/>
      <c r="J95" s="1"/>
    </row>
    <row r="96" spans="1:10">
      <c r="A96" s="56">
        <v>95</v>
      </c>
      <c r="B96" s="1" t="s">
        <v>178</v>
      </c>
      <c r="C96" s="1"/>
      <c r="D96" s="1"/>
      <c r="E96" s="1"/>
      <c r="F96" s="1"/>
      <c r="G96" s="1"/>
      <c r="H96" s="1"/>
      <c r="I96" s="1"/>
      <c r="J96" s="1"/>
    </row>
    <row r="97" spans="1:10">
      <c r="A97" s="56">
        <v>96</v>
      </c>
      <c r="B97" s="1" t="s">
        <v>179</v>
      </c>
      <c r="C97" s="1"/>
      <c r="D97" s="1"/>
      <c r="E97" s="1"/>
      <c r="F97" s="1"/>
      <c r="G97" s="1" t="s">
        <v>180</v>
      </c>
      <c r="H97" s="1"/>
      <c r="I97" s="1"/>
      <c r="J97" s="1"/>
    </row>
    <row r="98" spans="1:10">
      <c r="A98" s="56">
        <v>97</v>
      </c>
      <c r="B98" s="1" t="s">
        <v>181</v>
      </c>
      <c r="C98" s="1"/>
      <c r="D98" s="1"/>
      <c r="E98" s="1"/>
      <c r="F98" s="1"/>
      <c r="G98" s="1"/>
      <c r="H98" s="1"/>
      <c r="I98" s="1"/>
      <c r="J98" s="1"/>
    </row>
    <row r="99" spans="1:10">
      <c r="A99" s="56">
        <v>98</v>
      </c>
      <c r="B99" s="1" t="s">
        <v>182</v>
      </c>
      <c r="C99" s="1"/>
      <c r="D99" s="1"/>
      <c r="E99" s="1"/>
      <c r="F99" s="1"/>
      <c r="G99" s="1"/>
      <c r="H99" s="1"/>
      <c r="I99" s="1"/>
      <c r="J99" s="1"/>
    </row>
    <row r="100" spans="1:10">
      <c r="A100" s="56">
        <v>99</v>
      </c>
      <c r="B100" s="1" t="s">
        <v>183</v>
      </c>
      <c r="C100" s="1"/>
      <c r="D100" s="1"/>
      <c r="E100" s="1"/>
      <c r="F100" s="1"/>
      <c r="G100" s="1" t="s">
        <v>184</v>
      </c>
      <c r="H100" s="1"/>
      <c r="I100" s="1"/>
      <c r="J100" s="1"/>
    </row>
    <row r="101" spans="1:10">
      <c r="A101" s="56">
        <v>100</v>
      </c>
      <c r="B101" s="1" t="s">
        <v>185</v>
      </c>
      <c r="C101" s="1"/>
      <c r="D101" s="1"/>
      <c r="E101" s="1"/>
      <c r="F101" s="1"/>
      <c r="G101" s="1"/>
      <c r="H101" s="1"/>
      <c r="I101" s="1"/>
      <c r="J101" s="1"/>
    </row>
    <row r="102" spans="1:10">
      <c r="A102" s="56">
        <v>101</v>
      </c>
      <c r="B102" s="1" t="s">
        <v>186</v>
      </c>
      <c r="C102" s="1"/>
      <c r="D102" s="1"/>
      <c r="E102" s="1"/>
      <c r="F102" s="1"/>
      <c r="G102" s="1"/>
      <c r="H102" s="1"/>
      <c r="I102" s="1"/>
      <c r="J102" s="1"/>
    </row>
    <row r="103" spans="1:10">
      <c r="A103" s="56">
        <v>102</v>
      </c>
      <c r="B103" s="1" t="s">
        <v>187</v>
      </c>
      <c r="C103" s="1"/>
      <c r="D103" s="1"/>
      <c r="E103" s="1"/>
      <c r="F103" s="1"/>
      <c r="G103" s="1" t="s">
        <v>188</v>
      </c>
      <c r="H103" s="1"/>
      <c r="I103" s="1"/>
      <c r="J103" s="1"/>
    </row>
    <row r="104" spans="1:10">
      <c r="A104" s="56">
        <v>103</v>
      </c>
      <c r="B104" s="1" t="s">
        <v>189</v>
      </c>
      <c r="C104" s="1"/>
      <c r="D104" s="1"/>
      <c r="E104" s="1"/>
      <c r="F104" s="1"/>
      <c r="G104" s="1"/>
      <c r="H104" s="1"/>
      <c r="I104" s="1"/>
      <c r="J104" s="1"/>
    </row>
    <row r="105" spans="1:10">
      <c r="A105" s="56">
        <v>104</v>
      </c>
      <c r="B105" s="1" t="s">
        <v>190</v>
      </c>
      <c r="C105" s="1"/>
      <c r="D105" s="1"/>
      <c r="E105" s="1"/>
      <c r="F105" s="1"/>
      <c r="G105" s="1"/>
      <c r="H105" s="1"/>
      <c r="I105" s="1"/>
      <c r="J105" s="1"/>
    </row>
    <row r="106" spans="1:10">
      <c r="A106" s="56">
        <v>105</v>
      </c>
      <c r="B106" s="1" t="s">
        <v>191</v>
      </c>
      <c r="C106" s="1"/>
      <c r="D106" s="1"/>
      <c r="E106" s="1"/>
      <c r="F106" s="1"/>
      <c r="G106" s="1" t="s">
        <v>192</v>
      </c>
      <c r="H106" s="1"/>
      <c r="I106" s="1"/>
      <c r="J106" s="1"/>
    </row>
    <row r="107" spans="1:10">
      <c r="A107" s="56">
        <v>106</v>
      </c>
      <c r="B107" s="1" t="s">
        <v>193</v>
      </c>
      <c r="C107" s="1"/>
      <c r="D107" s="1"/>
      <c r="E107" s="1"/>
      <c r="F107" s="1"/>
      <c r="G107" s="1"/>
      <c r="H107" s="1"/>
      <c r="I107" s="1"/>
      <c r="J107" s="1"/>
    </row>
    <row r="108" spans="1:10" ht="17.25" thickBot="1">
      <c r="A108" s="81">
        <v>107</v>
      </c>
      <c r="B108" s="26" t="s">
        <v>194</v>
      </c>
      <c r="C108" s="26"/>
      <c r="D108" s="26"/>
      <c r="E108" s="26"/>
      <c r="F108" s="26"/>
      <c r="G108" s="26"/>
      <c r="H108" s="26"/>
      <c r="I108" s="26"/>
      <c r="J108" s="26"/>
    </row>
    <row r="109" spans="1:10">
      <c r="A109" s="80">
        <v>108</v>
      </c>
      <c r="B109" s="29" t="s">
        <v>86</v>
      </c>
      <c r="C109" s="29" t="s">
        <v>88</v>
      </c>
      <c r="D109" s="29"/>
      <c r="E109" s="29"/>
      <c r="F109" s="29"/>
      <c r="G109" s="29" t="s">
        <v>2848</v>
      </c>
      <c r="H109" s="29"/>
      <c r="I109" s="29">
        <v>1401</v>
      </c>
      <c r="J109" s="29"/>
    </row>
    <row r="110" spans="1:10">
      <c r="A110" s="56">
        <v>109</v>
      </c>
      <c r="B110" s="1" t="s">
        <v>87</v>
      </c>
      <c r="C110" s="1" t="s">
        <v>0</v>
      </c>
      <c r="D110" s="1"/>
      <c r="E110" s="1"/>
      <c r="F110" s="1"/>
      <c r="G110" s="1"/>
      <c r="H110" s="1"/>
      <c r="I110" s="1">
        <v>1402</v>
      </c>
      <c r="J110" s="1"/>
    </row>
    <row r="111" spans="1:10">
      <c r="A111" s="56">
        <v>110</v>
      </c>
      <c r="B111" s="1" t="s">
        <v>197</v>
      </c>
      <c r="C111" s="1"/>
      <c r="D111" s="1"/>
      <c r="E111" s="1"/>
      <c r="F111" s="1"/>
      <c r="G111" s="1" t="s">
        <v>195</v>
      </c>
      <c r="H111" s="1"/>
      <c r="I111" s="1">
        <v>1403</v>
      </c>
      <c r="J111" s="1"/>
    </row>
    <row r="112" spans="1:10">
      <c r="A112" s="56">
        <v>111</v>
      </c>
      <c r="B112" s="1" t="s">
        <v>198</v>
      </c>
      <c r="C112" s="1"/>
      <c r="D112" s="1"/>
      <c r="E112" s="1"/>
      <c r="F112" s="1"/>
      <c r="G112" s="1" t="s">
        <v>196</v>
      </c>
      <c r="H112" s="1"/>
      <c r="I112" s="1">
        <v>1404</v>
      </c>
      <c r="J112" s="1"/>
    </row>
    <row r="113" spans="1:10">
      <c r="A113" s="56">
        <v>112</v>
      </c>
      <c r="B113" s="1" t="s">
        <v>199</v>
      </c>
      <c r="C113" s="1"/>
      <c r="D113" s="1"/>
      <c r="E113" s="1"/>
      <c r="F113" s="1"/>
      <c r="G113" s="1"/>
      <c r="H113" s="1"/>
      <c r="I113" s="1">
        <v>1405</v>
      </c>
      <c r="J113" s="1"/>
    </row>
    <row r="114" spans="1:10">
      <c r="A114" s="56">
        <v>113</v>
      </c>
      <c r="B114" s="1" t="s">
        <v>200</v>
      </c>
      <c r="C114" s="1"/>
      <c r="D114" s="1"/>
      <c r="E114" s="1"/>
      <c r="F114" s="1"/>
      <c r="G114" s="1" t="s">
        <v>2850</v>
      </c>
      <c r="H114" s="1"/>
      <c r="I114" s="1">
        <v>1406</v>
      </c>
      <c r="J114" s="1"/>
    </row>
    <row r="115" spans="1:10">
      <c r="A115" s="56">
        <v>114</v>
      </c>
      <c r="B115" s="1" t="s">
        <v>201</v>
      </c>
      <c r="C115" s="1"/>
      <c r="D115" s="1"/>
      <c r="E115" s="1"/>
      <c r="F115" s="1"/>
      <c r="G115" s="1"/>
      <c r="H115" s="1"/>
      <c r="I115" s="1">
        <v>1407</v>
      </c>
      <c r="J115" s="1"/>
    </row>
    <row r="116" spans="1:10">
      <c r="A116" s="56">
        <v>115</v>
      </c>
      <c r="B116" s="1" t="s">
        <v>202</v>
      </c>
      <c r="C116" s="1"/>
      <c r="D116" s="1"/>
      <c r="E116" s="1"/>
      <c r="F116" s="1"/>
      <c r="G116" s="1"/>
      <c r="H116" s="1"/>
      <c r="I116" s="1">
        <v>1408</v>
      </c>
      <c r="J116" s="1"/>
    </row>
    <row r="117" spans="1:10">
      <c r="A117" s="56">
        <v>116</v>
      </c>
      <c r="B117" s="1" t="s">
        <v>203</v>
      </c>
      <c r="C117" s="1"/>
      <c r="D117" s="1"/>
      <c r="E117" s="1"/>
      <c r="F117" s="1"/>
      <c r="G117" s="1"/>
      <c r="H117" s="1"/>
      <c r="I117" s="1">
        <v>1409</v>
      </c>
      <c r="J117" s="1"/>
    </row>
    <row r="118" spans="1:10">
      <c r="A118" s="56">
        <v>117</v>
      </c>
      <c r="B118" s="1" t="s">
        <v>204</v>
      </c>
      <c r="C118" s="1"/>
      <c r="D118" s="1"/>
      <c r="E118" s="1"/>
      <c r="F118" s="1"/>
      <c r="G118" s="1"/>
      <c r="H118" s="1"/>
      <c r="I118" s="1">
        <v>1410</v>
      </c>
      <c r="J118" s="1"/>
    </row>
    <row r="119" spans="1:10">
      <c r="A119" s="56">
        <v>118</v>
      </c>
      <c r="B119" s="1" t="s">
        <v>205</v>
      </c>
      <c r="C119" s="1"/>
      <c r="D119" s="1"/>
      <c r="E119" s="1"/>
      <c r="F119" s="1"/>
      <c r="G119" s="1"/>
      <c r="H119" s="1"/>
      <c r="I119" s="1">
        <v>1411</v>
      </c>
      <c r="J119" s="1"/>
    </row>
    <row r="120" spans="1:10">
      <c r="A120" s="56">
        <v>119</v>
      </c>
      <c r="B120" s="1" t="s">
        <v>206</v>
      </c>
      <c r="C120" s="1"/>
      <c r="D120" s="1"/>
      <c r="E120" s="1"/>
      <c r="F120" s="1"/>
      <c r="G120" s="1"/>
      <c r="H120" s="1"/>
      <c r="I120" s="1">
        <v>1412</v>
      </c>
      <c r="J120" s="1"/>
    </row>
    <row r="121" spans="1:10">
      <c r="A121" s="56">
        <v>120</v>
      </c>
      <c r="B121" s="1" t="s">
        <v>207</v>
      </c>
      <c r="C121" s="1"/>
      <c r="D121" s="1"/>
      <c r="E121" s="1"/>
      <c r="F121" s="1"/>
      <c r="G121" s="1"/>
      <c r="H121" s="1"/>
      <c r="I121" s="1">
        <v>1413</v>
      </c>
      <c r="J121" s="1"/>
    </row>
    <row r="122" spans="1:10">
      <c r="A122" s="56">
        <v>121</v>
      </c>
      <c r="B122" s="1" t="s">
        <v>208</v>
      </c>
      <c r="C122" s="1"/>
      <c r="D122" s="1"/>
      <c r="E122" s="1"/>
      <c r="F122" s="1"/>
      <c r="G122" s="1"/>
      <c r="H122" s="1"/>
      <c r="I122" s="57">
        <v>1414</v>
      </c>
      <c r="J122" s="1"/>
    </row>
    <row r="123" spans="1:10">
      <c r="A123" s="56">
        <v>122</v>
      </c>
      <c r="B123" s="1" t="s">
        <v>209</v>
      </c>
      <c r="C123" s="1"/>
      <c r="D123" s="1"/>
      <c r="E123" s="1"/>
      <c r="F123" s="1"/>
      <c r="G123" s="1"/>
      <c r="H123" s="1"/>
      <c r="I123" s="1">
        <v>1415</v>
      </c>
      <c r="J123" s="1"/>
    </row>
    <row r="124" spans="1:10">
      <c r="A124" s="56">
        <v>123</v>
      </c>
      <c r="B124" s="1" t="s">
        <v>210</v>
      </c>
      <c r="C124" s="1"/>
      <c r="D124" s="1"/>
      <c r="E124" s="1"/>
      <c r="F124" s="1"/>
      <c r="G124" s="1"/>
      <c r="H124" s="1"/>
      <c r="I124" s="1">
        <v>1416</v>
      </c>
      <c r="J124" s="1"/>
    </row>
    <row r="125" spans="1:10">
      <c r="A125" s="56">
        <v>124</v>
      </c>
      <c r="B125" s="1" t="s">
        <v>211</v>
      </c>
      <c r="C125" s="1"/>
      <c r="D125" s="1"/>
      <c r="E125" s="1"/>
      <c r="F125" s="1"/>
      <c r="G125" s="1"/>
      <c r="H125" s="1"/>
      <c r="I125" s="1">
        <v>1417</v>
      </c>
      <c r="J125" s="1"/>
    </row>
    <row r="126" spans="1:10">
      <c r="A126" s="56">
        <v>125</v>
      </c>
      <c r="B126" s="1" t="s">
        <v>212</v>
      </c>
      <c r="C126" s="1"/>
      <c r="D126" s="1"/>
      <c r="E126" s="1"/>
      <c r="F126" s="1"/>
      <c r="G126" s="1"/>
      <c r="H126" s="1"/>
      <c r="I126" s="1">
        <v>1418</v>
      </c>
      <c r="J126" s="1"/>
    </row>
    <row r="127" spans="1:10">
      <c r="A127" s="56">
        <v>126</v>
      </c>
      <c r="B127" s="1" t="s">
        <v>213</v>
      </c>
      <c r="C127" s="1"/>
      <c r="D127" s="1"/>
      <c r="E127" s="1"/>
      <c r="F127" s="1"/>
      <c r="G127" s="1"/>
      <c r="H127" s="1"/>
      <c r="I127" s="1">
        <v>1419</v>
      </c>
      <c r="J127" s="1"/>
    </row>
    <row r="128" spans="1:10">
      <c r="A128" s="56">
        <v>127</v>
      </c>
      <c r="B128" s="1" t="s">
        <v>214</v>
      </c>
      <c r="C128" s="1"/>
      <c r="D128" s="1"/>
      <c r="E128" s="1"/>
      <c r="F128" s="1"/>
      <c r="G128" s="1"/>
      <c r="H128" s="1"/>
      <c r="I128" s="1">
        <v>1420</v>
      </c>
      <c r="J128" s="1"/>
    </row>
    <row r="129" spans="1:10">
      <c r="A129" s="56">
        <v>128</v>
      </c>
      <c r="B129" s="1" t="s">
        <v>215</v>
      </c>
      <c r="C129" s="1"/>
      <c r="D129" s="1"/>
      <c r="E129" s="1"/>
      <c r="F129" s="1"/>
      <c r="G129" s="1"/>
      <c r="H129" s="1"/>
      <c r="I129" s="1">
        <v>1421</v>
      </c>
      <c r="J129" s="1"/>
    </row>
    <row r="130" spans="1:10">
      <c r="A130" s="56">
        <v>129</v>
      </c>
      <c r="B130" s="1" t="s">
        <v>216</v>
      </c>
      <c r="C130" s="1"/>
      <c r="D130" s="1"/>
      <c r="E130" s="1"/>
      <c r="F130" s="1"/>
      <c r="G130" s="1"/>
      <c r="H130" s="1"/>
      <c r="I130" s="1">
        <v>1422</v>
      </c>
      <c r="J130" s="1"/>
    </row>
    <row r="131" spans="1:10">
      <c r="A131" s="56">
        <v>130</v>
      </c>
      <c r="B131" s="1" t="s">
        <v>217</v>
      </c>
      <c r="C131" s="1"/>
      <c r="D131" s="1"/>
      <c r="E131" s="1"/>
      <c r="F131" s="1"/>
      <c r="G131" s="1"/>
      <c r="H131" s="1"/>
      <c r="I131" s="1">
        <v>1423</v>
      </c>
      <c r="J131" s="1"/>
    </row>
    <row r="132" spans="1:10">
      <c r="A132" s="56">
        <v>131</v>
      </c>
      <c r="B132" s="1" t="s">
        <v>218</v>
      </c>
      <c r="C132" s="1"/>
      <c r="D132" s="1"/>
      <c r="E132" s="1"/>
      <c r="F132" s="1"/>
      <c r="G132" s="1"/>
      <c r="H132" s="1"/>
      <c r="I132" s="1">
        <v>1424</v>
      </c>
      <c r="J132" s="1"/>
    </row>
    <row r="133" spans="1:10">
      <c r="A133" s="56">
        <v>132</v>
      </c>
      <c r="B133" s="1" t="s">
        <v>219</v>
      </c>
      <c r="C133" s="1"/>
      <c r="D133" s="1"/>
      <c r="E133" s="1"/>
      <c r="F133" s="1"/>
      <c r="G133" s="1"/>
      <c r="H133" s="1"/>
      <c r="I133" s="1">
        <v>1425</v>
      </c>
      <c r="J133" s="1"/>
    </row>
    <row r="134" spans="1:10">
      <c r="A134" s="56">
        <v>133</v>
      </c>
      <c r="B134" s="1" t="s">
        <v>220</v>
      </c>
      <c r="C134" s="1"/>
      <c r="D134" s="1"/>
      <c r="E134" s="1"/>
      <c r="F134" s="1"/>
      <c r="G134" s="1"/>
      <c r="H134" s="1"/>
      <c r="I134" s="1">
        <v>1426</v>
      </c>
      <c r="J134" s="1"/>
    </row>
    <row r="135" spans="1:10">
      <c r="A135" s="56">
        <v>134</v>
      </c>
      <c r="B135" s="1" t="s">
        <v>221</v>
      </c>
      <c r="C135" s="1"/>
      <c r="D135" s="1"/>
      <c r="E135" s="1"/>
      <c r="F135" s="1"/>
      <c r="G135" s="1" t="s">
        <v>2780</v>
      </c>
      <c r="H135" s="1"/>
      <c r="I135" s="57">
        <v>1427</v>
      </c>
      <c r="J135" s="1"/>
    </row>
    <row r="136" spans="1:10">
      <c r="A136" s="56">
        <v>135</v>
      </c>
      <c r="B136" s="1" t="s">
        <v>222</v>
      </c>
      <c r="C136" s="1"/>
      <c r="D136" s="1"/>
      <c r="E136" s="1"/>
      <c r="F136" s="1"/>
      <c r="G136" s="1"/>
      <c r="H136" s="1"/>
      <c r="I136" s="1">
        <v>1428</v>
      </c>
      <c r="J136" s="1"/>
    </row>
    <row r="137" spans="1:10">
      <c r="A137" s="56">
        <v>136</v>
      </c>
      <c r="B137" s="1" t="s">
        <v>223</v>
      </c>
      <c r="C137" s="1"/>
      <c r="D137" s="1"/>
      <c r="E137" s="1"/>
      <c r="F137" s="1"/>
      <c r="G137" s="1"/>
      <c r="H137" s="1"/>
      <c r="I137" s="1">
        <v>1429</v>
      </c>
      <c r="J137" s="1"/>
    </row>
    <row r="138" spans="1:10">
      <c r="A138" s="56">
        <v>137</v>
      </c>
      <c r="B138" s="1" t="s">
        <v>224</v>
      </c>
      <c r="C138" s="1"/>
      <c r="D138" s="1"/>
      <c r="E138" s="1"/>
      <c r="F138" s="1"/>
      <c r="G138" s="1"/>
      <c r="H138" s="1"/>
      <c r="I138" s="57">
        <v>1430</v>
      </c>
      <c r="J138" s="1"/>
    </row>
    <row r="139" spans="1:10">
      <c r="A139" s="56">
        <v>138</v>
      </c>
      <c r="B139" s="1" t="s">
        <v>225</v>
      </c>
      <c r="C139" s="1"/>
      <c r="D139" s="1"/>
      <c r="E139" s="1"/>
      <c r="F139" s="1"/>
      <c r="G139" s="1"/>
      <c r="H139" s="1"/>
      <c r="I139" s="57">
        <v>1431</v>
      </c>
      <c r="J139" s="1"/>
    </row>
    <row r="140" spans="1:10">
      <c r="A140" s="56">
        <v>139</v>
      </c>
      <c r="B140" s="1" t="s">
        <v>226</v>
      </c>
      <c r="C140" s="1"/>
      <c r="D140" s="1"/>
      <c r="E140" s="1"/>
      <c r="F140" s="1"/>
      <c r="G140" s="1"/>
      <c r="H140" s="1"/>
      <c r="I140" s="57">
        <v>1432</v>
      </c>
      <c r="J140" s="1"/>
    </row>
    <row r="141" spans="1:10">
      <c r="A141" s="56">
        <v>140</v>
      </c>
      <c r="B141" s="1" t="s">
        <v>227</v>
      </c>
      <c r="C141" s="1"/>
      <c r="D141" s="1"/>
      <c r="E141" s="1"/>
      <c r="F141" s="1"/>
      <c r="G141" s="1"/>
      <c r="H141" s="1"/>
      <c r="I141" s="1">
        <v>1433</v>
      </c>
      <c r="J141" s="1"/>
    </row>
    <row r="142" spans="1:10">
      <c r="A142" s="56">
        <v>141</v>
      </c>
      <c r="B142" s="1" t="s">
        <v>228</v>
      </c>
      <c r="C142" s="1"/>
      <c r="D142" s="1"/>
      <c r="E142" s="1"/>
      <c r="F142" s="1"/>
      <c r="G142" s="1"/>
      <c r="H142" s="1"/>
      <c r="I142" s="1">
        <v>1434</v>
      </c>
      <c r="J142" s="1"/>
    </row>
    <row r="143" spans="1:10">
      <c r="A143" s="56">
        <v>142</v>
      </c>
      <c r="B143" s="1" t="s">
        <v>229</v>
      </c>
      <c r="C143" s="1"/>
      <c r="D143" s="1"/>
      <c r="E143" s="1"/>
      <c r="F143" s="1"/>
      <c r="G143" s="1"/>
      <c r="H143" s="1"/>
      <c r="I143" s="1">
        <v>1435</v>
      </c>
      <c r="J143" s="1"/>
    </row>
    <row r="144" spans="1:10">
      <c r="A144" s="56">
        <v>143</v>
      </c>
      <c r="B144" s="1" t="s">
        <v>230</v>
      </c>
      <c r="C144" s="1"/>
      <c r="D144" s="1"/>
      <c r="E144" s="1"/>
      <c r="F144" s="1"/>
      <c r="G144" s="1"/>
      <c r="H144" s="1"/>
      <c r="I144" s="1">
        <v>1436</v>
      </c>
      <c r="J144" s="1"/>
    </row>
    <row r="145" spans="1:10">
      <c r="A145" s="56">
        <v>144</v>
      </c>
      <c r="B145" s="1" t="s">
        <v>231</v>
      </c>
      <c r="C145" s="1"/>
      <c r="D145" s="1"/>
      <c r="E145" s="1"/>
      <c r="F145" s="1"/>
      <c r="G145" s="1"/>
      <c r="H145" s="1"/>
      <c r="I145" s="57">
        <v>1437</v>
      </c>
      <c r="J145" s="1"/>
    </row>
    <row r="146" spans="1:10">
      <c r="A146" s="56">
        <v>145</v>
      </c>
      <c r="B146" s="1" t="s">
        <v>232</v>
      </c>
      <c r="C146" s="1"/>
      <c r="D146" s="1"/>
      <c r="E146" s="1"/>
      <c r="F146" s="1"/>
      <c r="G146" s="1"/>
      <c r="H146" s="1"/>
      <c r="I146" s="1">
        <v>1438</v>
      </c>
      <c r="J146" s="1"/>
    </row>
    <row r="147" spans="1:10">
      <c r="A147" s="56">
        <v>146</v>
      </c>
      <c r="B147" s="1" t="s">
        <v>233</v>
      </c>
      <c r="C147" s="1"/>
      <c r="D147" s="1"/>
      <c r="E147" s="1"/>
      <c r="F147" s="1"/>
      <c r="G147" s="1"/>
      <c r="H147" s="1"/>
      <c r="I147" s="1">
        <v>1439</v>
      </c>
      <c r="J147" s="1"/>
    </row>
    <row r="148" spans="1:10">
      <c r="A148" s="56">
        <v>147</v>
      </c>
      <c r="B148" s="1" t="s">
        <v>234</v>
      </c>
      <c r="C148" s="1"/>
      <c r="D148" s="1"/>
      <c r="E148" s="1"/>
      <c r="F148" s="1"/>
      <c r="G148" s="1"/>
      <c r="H148" s="1"/>
      <c r="I148" s="1">
        <v>1440</v>
      </c>
      <c r="J148" s="1"/>
    </row>
    <row r="149" spans="1:10">
      <c r="A149" s="56">
        <v>148</v>
      </c>
      <c r="B149" s="1" t="s">
        <v>235</v>
      </c>
      <c r="C149" s="1"/>
      <c r="D149" s="1"/>
      <c r="E149" s="1"/>
      <c r="F149" s="1"/>
      <c r="G149" s="1"/>
      <c r="H149" s="1"/>
      <c r="I149" s="1">
        <v>1441</v>
      </c>
      <c r="J149" s="1"/>
    </row>
    <row r="150" spans="1:10">
      <c r="A150" s="56">
        <v>149</v>
      </c>
      <c r="B150" s="1" t="s">
        <v>236</v>
      </c>
      <c r="C150" s="1"/>
      <c r="D150" s="1"/>
      <c r="E150" s="1"/>
      <c r="F150" s="1"/>
      <c r="G150" s="1"/>
      <c r="H150" s="1"/>
      <c r="I150" s="1">
        <v>1442</v>
      </c>
      <c r="J150" s="1"/>
    </row>
    <row r="151" spans="1:10">
      <c r="A151" s="56">
        <v>150</v>
      </c>
      <c r="B151" s="1" t="s">
        <v>237</v>
      </c>
      <c r="C151" s="1"/>
      <c r="D151" s="1"/>
      <c r="E151" s="1"/>
      <c r="F151" s="1"/>
      <c r="G151" s="1"/>
      <c r="H151" s="1"/>
      <c r="I151" s="1">
        <v>1443</v>
      </c>
      <c r="J151" s="1"/>
    </row>
    <row r="152" spans="1:10">
      <c r="A152" s="56">
        <v>151</v>
      </c>
      <c r="B152" s="1" t="s">
        <v>238</v>
      </c>
      <c r="C152" s="1"/>
      <c r="D152" s="1"/>
      <c r="E152" s="1"/>
      <c r="F152" s="1"/>
      <c r="G152" s="1"/>
      <c r="H152" s="1"/>
      <c r="I152" s="1">
        <v>1444</v>
      </c>
      <c r="J152" s="1"/>
    </row>
    <row r="153" spans="1:10">
      <c r="A153" s="56">
        <v>152</v>
      </c>
      <c r="B153" s="1" t="s">
        <v>239</v>
      </c>
      <c r="C153" s="1"/>
      <c r="D153" s="1"/>
      <c r="E153" s="1"/>
      <c r="F153" s="1"/>
      <c r="G153" s="1"/>
      <c r="H153" s="1"/>
      <c r="I153" s="1">
        <v>1445</v>
      </c>
      <c r="J153" s="1"/>
    </row>
    <row r="154" spans="1:10">
      <c r="A154" s="56">
        <v>153</v>
      </c>
      <c r="B154" s="1" t="s">
        <v>240</v>
      </c>
      <c r="C154" s="1"/>
      <c r="D154" s="1"/>
      <c r="E154" s="1"/>
      <c r="F154" s="1"/>
      <c r="G154" s="1"/>
      <c r="H154" s="1"/>
      <c r="I154" s="1">
        <v>1446</v>
      </c>
      <c r="J154" s="1"/>
    </row>
    <row r="155" spans="1:10">
      <c r="A155" s="56">
        <v>154</v>
      </c>
      <c r="B155" s="1" t="s">
        <v>241</v>
      </c>
      <c r="C155" s="1"/>
      <c r="D155" s="1"/>
      <c r="E155" s="1"/>
      <c r="F155" s="1"/>
      <c r="G155" s="1"/>
      <c r="H155" s="1"/>
      <c r="I155" s="1">
        <v>1447</v>
      </c>
      <c r="J155" s="1"/>
    </row>
    <row r="156" spans="1:10">
      <c r="A156" s="56">
        <v>155</v>
      </c>
      <c r="B156" s="1" t="s">
        <v>242</v>
      </c>
      <c r="C156" s="1"/>
      <c r="D156" s="1"/>
      <c r="E156" s="1"/>
      <c r="F156" s="1"/>
      <c r="G156" s="1"/>
      <c r="H156" s="1"/>
      <c r="I156" s="1">
        <v>1448</v>
      </c>
      <c r="J156" s="1"/>
    </row>
    <row r="157" spans="1:10">
      <c r="A157" s="56">
        <v>156</v>
      </c>
      <c r="B157" s="1" t="s">
        <v>243</v>
      </c>
      <c r="C157" s="1"/>
      <c r="D157" s="1"/>
      <c r="E157" s="1"/>
      <c r="F157" s="1"/>
      <c r="G157" s="1"/>
      <c r="H157" s="1"/>
      <c r="I157" s="1">
        <v>1449</v>
      </c>
      <c r="J157" s="1"/>
    </row>
    <row r="158" spans="1:10">
      <c r="A158" s="56">
        <v>157</v>
      </c>
      <c r="B158" s="1" t="s">
        <v>244</v>
      </c>
      <c r="C158" s="1"/>
      <c r="D158" s="1"/>
      <c r="E158" s="1"/>
      <c r="F158" s="1"/>
      <c r="G158" s="1"/>
      <c r="H158" s="1"/>
      <c r="I158" s="1">
        <v>1450</v>
      </c>
      <c r="J158" s="1"/>
    </row>
    <row r="159" spans="1:10">
      <c r="A159" s="56">
        <v>158</v>
      </c>
      <c r="B159" s="1" t="s">
        <v>245</v>
      </c>
      <c r="C159" s="1"/>
      <c r="D159" s="1"/>
      <c r="E159" s="1"/>
      <c r="F159" s="1"/>
      <c r="G159" s="1"/>
      <c r="H159" s="1"/>
      <c r="I159" s="1">
        <v>1451</v>
      </c>
      <c r="J159" s="1"/>
    </row>
    <row r="160" spans="1:10">
      <c r="A160" s="56">
        <v>159</v>
      </c>
      <c r="B160" s="1" t="s">
        <v>246</v>
      </c>
      <c r="C160" s="1"/>
      <c r="D160" s="1"/>
      <c r="E160" s="1"/>
      <c r="F160" s="1"/>
      <c r="G160" s="1"/>
      <c r="H160" s="1"/>
      <c r="I160" s="1">
        <v>1452</v>
      </c>
      <c r="J160" s="1"/>
    </row>
    <row r="161" spans="1:10">
      <c r="A161" s="56">
        <v>160</v>
      </c>
      <c r="B161" s="1" t="s">
        <v>247</v>
      </c>
      <c r="C161" s="1"/>
      <c r="D161" s="1"/>
      <c r="E161" s="1"/>
      <c r="F161" s="1"/>
      <c r="G161" s="1"/>
      <c r="H161" s="1"/>
      <c r="I161" s="1">
        <v>1453</v>
      </c>
      <c r="J161" s="1"/>
    </row>
    <row r="162" spans="1:10">
      <c r="A162" s="56">
        <v>161</v>
      </c>
      <c r="B162" s="1" t="s">
        <v>248</v>
      </c>
      <c r="C162" s="1"/>
      <c r="D162" s="1"/>
      <c r="E162" s="1"/>
      <c r="F162" s="1"/>
      <c r="G162" s="1"/>
      <c r="H162" s="1"/>
      <c r="I162" s="1">
        <v>1454</v>
      </c>
      <c r="J162" s="1"/>
    </row>
    <row r="163" spans="1:10">
      <c r="A163" s="56">
        <v>162</v>
      </c>
      <c r="B163" s="1" t="s">
        <v>249</v>
      </c>
      <c r="C163" s="1"/>
      <c r="D163" s="1"/>
      <c r="E163" s="1"/>
      <c r="F163" s="1"/>
      <c r="G163" s="1"/>
      <c r="H163" s="1"/>
      <c r="I163" s="1">
        <v>1455</v>
      </c>
      <c r="J163" s="1"/>
    </row>
    <row r="164" spans="1:10">
      <c r="A164" s="56">
        <v>163</v>
      </c>
      <c r="B164" s="1" t="s">
        <v>250</v>
      </c>
      <c r="C164" s="1"/>
      <c r="D164" s="1"/>
      <c r="E164" s="1"/>
      <c r="F164" s="1"/>
      <c r="G164" s="1"/>
      <c r="H164" s="1"/>
      <c r="I164" s="1">
        <v>1456</v>
      </c>
      <c r="J164" s="1"/>
    </row>
    <row r="165" spans="1:10">
      <c r="A165" s="56">
        <v>164</v>
      </c>
      <c r="B165" s="1" t="s">
        <v>251</v>
      </c>
      <c r="C165" s="1"/>
      <c r="D165" s="1"/>
      <c r="E165" s="1"/>
      <c r="F165" s="1"/>
      <c r="G165" s="1"/>
      <c r="H165" s="1"/>
      <c r="I165" s="1">
        <v>1457</v>
      </c>
      <c r="J165" s="1"/>
    </row>
    <row r="166" spans="1:10">
      <c r="A166" s="56">
        <v>165</v>
      </c>
      <c r="B166" s="1" t="s">
        <v>252</v>
      </c>
      <c r="C166" s="1"/>
      <c r="D166" s="1"/>
      <c r="E166" s="1"/>
      <c r="F166" s="1"/>
      <c r="G166" s="1"/>
      <c r="H166" s="1"/>
      <c r="I166" s="1">
        <v>1458</v>
      </c>
      <c r="J166" s="1"/>
    </row>
    <row r="167" spans="1:10">
      <c r="A167" s="56">
        <v>166</v>
      </c>
      <c r="B167" s="1" t="s">
        <v>253</v>
      </c>
      <c r="C167" s="1"/>
      <c r="D167" s="1"/>
      <c r="E167" s="1"/>
      <c r="F167" s="1"/>
      <c r="G167" s="1"/>
      <c r="H167" s="1"/>
      <c r="I167" s="1">
        <v>1459</v>
      </c>
      <c r="J167" s="1"/>
    </row>
    <row r="168" spans="1:10">
      <c r="A168" s="56">
        <v>167</v>
      </c>
      <c r="B168" s="1" t="s">
        <v>254</v>
      </c>
      <c r="C168" s="1"/>
      <c r="D168" s="1"/>
      <c r="E168" s="1"/>
      <c r="F168" s="1"/>
      <c r="G168" s="1"/>
      <c r="H168" s="1"/>
      <c r="I168" s="1">
        <v>1460</v>
      </c>
      <c r="J168" s="1"/>
    </row>
    <row r="169" spans="1:10">
      <c r="A169" s="56">
        <v>168</v>
      </c>
      <c r="B169" s="1" t="s">
        <v>255</v>
      </c>
      <c r="C169" s="1"/>
      <c r="D169" s="1"/>
      <c r="E169" s="1"/>
      <c r="F169" s="1"/>
      <c r="G169" s="1"/>
      <c r="H169" s="1"/>
      <c r="I169" s="1">
        <v>1461</v>
      </c>
      <c r="J169" s="1"/>
    </row>
    <row r="170" spans="1:10">
      <c r="A170" s="56">
        <v>169</v>
      </c>
      <c r="B170" s="1" t="s">
        <v>256</v>
      </c>
      <c r="C170" s="1"/>
      <c r="D170" s="1"/>
      <c r="E170" s="1"/>
      <c r="F170" s="1"/>
      <c r="G170" s="1"/>
      <c r="H170" s="1"/>
      <c r="I170" s="1">
        <v>1462</v>
      </c>
      <c r="J170" s="1"/>
    </row>
    <row r="171" spans="1:10">
      <c r="A171" s="56">
        <v>170</v>
      </c>
      <c r="B171" s="1" t="s">
        <v>257</v>
      </c>
      <c r="C171" s="1"/>
      <c r="D171" s="1"/>
      <c r="E171" s="1"/>
      <c r="F171" s="1"/>
      <c r="G171" s="1"/>
      <c r="H171" s="1"/>
      <c r="I171" s="1">
        <v>1463</v>
      </c>
      <c r="J171" s="1"/>
    </row>
    <row r="172" spans="1:10">
      <c r="A172" s="56">
        <v>171</v>
      </c>
      <c r="B172" s="1" t="s">
        <v>258</v>
      </c>
      <c r="C172" s="1"/>
      <c r="D172" s="1"/>
      <c r="E172" s="1"/>
      <c r="F172" s="1"/>
      <c r="G172" s="1"/>
      <c r="H172" s="1"/>
      <c r="I172" s="57">
        <v>1464</v>
      </c>
      <c r="J172" s="1"/>
    </row>
    <row r="173" spans="1:10">
      <c r="A173" s="56">
        <v>172</v>
      </c>
      <c r="B173" s="1" t="s">
        <v>259</v>
      </c>
      <c r="C173" s="1"/>
      <c r="D173" s="1"/>
      <c r="E173" s="1"/>
      <c r="F173" s="1"/>
      <c r="G173" s="1"/>
      <c r="H173" s="1"/>
      <c r="I173" s="1">
        <v>1465</v>
      </c>
      <c r="J173" s="1"/>
    </row>
    <row r="174" spans="1:10">
      <c r="A174" s="56">
        <v>173</v>
      </c>
      <c r="B174" s="1" t="s">
        <v>260</v>
      </c>
      <c r="C174" s="1"/>
      <c r="D174" s="1"/>
      <c r="E174" s="1"/>
      <c r="F174" s="1"/>
      <c r="G174" s="1"/>
      <c r="H174" s="1"/>
      <c r="I174" s="1">
        <v>1466</v>
      </c>
      <c r="J174" s="1"/>
    </row>
    <row r="175" spans="1:10">
      <c r="A175" s="56">
        <v>174</v>
      </c>
      <c r="B175" s="1" t="s">
        <v>261</v>
      </c>
      <c r="C175" s="1"/>
      <c r="D175" s="1"/>
      <c r="E175" s="1"/>
      <c r="F175" s="1"/>
      <c r="G175" s="1"/>
      <c r="H175" s="1"/>
      <c r="I175" s="1">
        <v>1467</v>
      </c>
      <c r="J175" s="1"/>
    </row>
    <row r="176" spans="1:10">
      <c r="A176" s="56">
        <v>175</v>
      </c>
      <c r="B176" s="1" t="s">
        <v>262</v>
      </c>
      <c r="C176" s="1"/>
      <c r="D176" s="1"/>
      <c r="E176" s="1"/>
      <c r="F176" s="1"/>
      <c r="G176" s="1"/>
      <c r="H176" s="1"/>
      <c r="I176" s="57">
        <v>1468</v>
      </c>
      <c r="J176" s="1"/>
    </row>
    <row r="177" spans="1:10">
      <c r="A177" s="56">
        <v>176</v>
      </c>
      <c r="B177" s="1" t="s">
        <v>263</v>
      </c>
      <c r="C177" s="1"/>
      <c r="D177" s="1"/>
      <c r="E177" s="1"/>
      <c r="F177" s="1"/>
      <c r="G177" s="1"/>
      <c r="H177" s="1"/>
      <c r="I177" s="1">
        <v>1469</v>
      </c>
      <c r="J177" s="1"/>
    </row>
    <row r="178" spans="1:10">
      <c r="A178" s="56">
        <v>177</v>
      </c>
      <c r="B178" s="1" t="s">
        <v>264</v>
      </c>
      <c r="C178" s="1"/>
      <c r="D178" s="1"/>
      <c r="E178" s="1"/>
      <c r="F178" s="1"/>
      <c r="G178" s="1"/>
      <c r="H178" s="1"/>
      <c r="I178" s="1">
        <v>1470</v>
      </c>
      <c r="J178" s="1"/>
    </row>
    <row r="179" spans="1:10">
      <c r="A179" s="56">
        <v>178</v>
      </c>
      <c r="B179" s="1" t="s">
        <v>265</v>
      </c>
      <c r="C179" s="1"/>
      <c r="D179" s="1"/>
      <c r="E179" s="1"/>
      <c r="F179" s="1"/>
      <c r="G179" s="1"/>
      <c r="H179" s="1"/>
      <c r="I179" s="1">
        <v>1471</v>
      </c>
      <c r="J179" s="1"/>
    </row>
    <row r="180" spans="1:10">
      <c r="A180" s="56">
        <v>179</v>
      </c>
      <c r="B180" s="1" t="s">
        <v>266</v>
      </c>
      <c r="C180" s="1"/>
      <c r="D180" s="1"/>
      <c r="E180" s="1"/>
      <c r="F180" s="1"/>
      <c r="G180" s="1"/>
      <c r="H180" s="1"/>
      <c r="I180" s="1">
        <v>1472</v>
      </c>
      <c r="J180" s="1"/>
    </row>
    <row r="181" spans="1:10">
      <c r="A181" s="56">
        <v>180</v>
      </c>
      <c r="B181" s="1" t="s">
        <v>267</v>
      </c>
      <c r="C181" s="1"/>
      <c r="D181" s="1"/>
      <c r="E181" s="1"/>
      <c r="F181" s="1"/>
      <c r="G181" s="1"/>
      <c r="H181" s="1"/>
      <c r="I181" s="1">
        <v>1473</v>
      </c>
      <c r="J181" s="1"/>
    </row>
    <row r="182" spans="1:10">
      <c r="A182" s="56">
        <v>181</v>
      </c>
      <c r="B182" s="1" t="s">
        <v>268</v>
      </c>
      <c r="C182" s="1"/>
      <c r="D182" s="1"/>
      <c r="E182" s="1"/>
      <c r="F182" s="1"/>
      <c r="G182" s="1"/>
      <c r="H182" s="1"/>
      <c r="I182" s="1">
        <v>1474</v>
      </c>
      <c r="J182" s="1"/>
    </row>
    <row r="183" spans="1:10">
      <c r="A183" s="56">
        <v>182</v>
      </c>
      <c r="B183" s="1" t="s">
        <v>269</v>
      </c>
      <c r="C183" s="1"/>
      <c r="D183" s="1"/>
      <c r="E183" s="1"/>
      <c r="F183" s="1"/>
      <c r="G183" s="1"/>
      <c r="H183" s="1"/>
      <c r="I183" s="1">
        <v>1475</v>
      </c>
      <c r="J183" s="1"/>
    </row>
    <row r="184" spans="1:10">
      <c r="A184" s="56">
        <v>183</v>
      </c>
      <c r="B184" s="1" t="s">
        <v>270</v>
      </c>
      <c r="C184" s="1"/>
      <c r="D184" s="1"/>
      <c r="E184" s="1"/>
      <c r="F184" s="1"/>
      <c r="G184" s="1"/>
      <c r="H184" s="1"/>
      <c r="I184" s="1">
        <v>1476</v>
      </c>
      <c r="J184" s="1"/>
    </row>
    <row r="185" spans="1:10">
      <c r="A185" s="56">
        <v>184</v>
      </c>
      <c r="B185" s="1" t="s">
        <v>271</v>
      </c>
      <c r="C185" s="1"/>
      <c r="D185" s="1"/>
      <c r="E185" s="1"/>
      <c r="F185" s="1"/>
      <c r="G185" s="1"/>
      <c r="H185" s="1"/>
      <c r="I185" s="1">
        <v>1477</v>
      </c>
      <c r="J185" s="1"/>
    </row>
    <row r="186" spans="1:10">
      <c r="A186" s="56">
        <v>185</v>
      </c>
      <c r="B186" s="1" t="s">
        <v>272</v>
      </c>
      <c r="C186" s="1"/>
      <c r="D186" s="1"/>
      <c r="E186" s="1"/>
      <c r="F186" s="1"/>
      <c r="G186" s="1"/>
      <c r="H186" s="1"/>
      <c r="I186" s="1">
        <v>1478</v>
      </c>
      <c r="J186" s="1"/>
    </row>
    <row r="187" spans="1:10">
      <c r="A187" s="56">
        <v>186</v>
      </c>
      <c r="B187" s="1" t="s">
        <v>273</v>
      </c>
      <c r="C187" s="1"/>
      <c r="D187" s="1"/>
      <c r="E187" s="1"/>
      <c r="F187" s="1"/>
      <c r="G187" s="1"/>
      <c r="H187" s="1"/>
      <c r="I187" s="1">
        <v>1479</v>
      </c>
      <c r="J187" s="1"/>
    </row>
    <row r="188" spans="1:10">
      <c r="A188" s="56">
        <v>187</v>
      </c>
      <c r="B188" s="1" t="s">
        <v>274</v>
      </c>
      <c r="C188" s="1"/>
      <c r="D188" s="1"/>
      <c r="E188" s="1"/>
      <c r="F188" s="1"/>
      <c r="G188" s="1"/>
      <c r="H188" s="1"/>
      <c r="I188" s="1">
        <v>1480</v>
      </c>
      <c r="J188" s="1"/>
    </row>
    <row r="189" spans="1:10">
      <c r="A189" s="56">
        <v>188</v>
      </c>
      <c r="B189" s="1" t="s">
        <v>275</v>
      </c>
      <c r="C189" s="1"/>
      <c r="D189" s="1"/>
      <c r="E189" s="1"/>
      <c r="F189" s="1"/>
      <c r="G189" s="1"/>
      <c r="H189" s="1"/>
      <c r="I189" s="1">
        <v>1481</v>
      </c>
      <c r="J189" s="1"/>
    </row>
    <row r="190" spans="1:10">
      <c r="A190" s="56">
        <v>189</v>
      </c>
      <c r="B190" s="1" t="s">
        <v>276</v>
      </c>
      <c r="C190" s="1"/>
      <c r="D190" s="1"/>
      <c r="E190" s="1"/>
      <c r="F190" s="1"/>
      <c r="G190" s="1"/>
      <c r="H190" s="1"/>
      <c r="I190" s="1">
        <v>1482</v>
      </c>
      <c r="J190" s="1"/>
    </row>
    <row r="191" spans="1:10">
      <c r="A191" s="56">
        <v>190</v>
      </c>
      <c r="B191" s="1" t="s">
        <v>277</v>
      </c>
      <c r="C191" s="1"/>
      <c r="D191" s="1"/>
      <c r="E191" s="1"/>
      <c r="F191" s="1"/>
      <c r="G191" s="1"/>
      <c r="H191" s="1"/>
      <c r="I191" s="1">
        <v>1483</v>
      </c>
      <c r="J191" s="1"/>
    </row>
    <row r="192" spans="1:10">
      <c r="A192" s="56">
        <v>191</v>
      </c>
      <c r="B192" s="1" t="s">
        <v>278</v>
      </c>
      <c r="C192" s="1"/>
      <c r="D192" s="1"/>
      <c r="E192" s="1"/>
      <c r="F192" s="1"/>
      <c r="G192" s="1"/>
      <c r="H192" s="1"/>
      <c r="I192" s="1">
        <v>1484</v>
      </c>
      <c r="J192" s="1"/>
    </row>
    <row r="193" spans="1:10">
      <c r="A193" s="56">
        <v>192</v>
      </c>
      <c r="B193" s="1" t="s">
        <v>279</v>
      </c>
      <c r="C193" s="1"/>
      <c r="D193" s="1"/>
      <c r="E193" s="1"/>
      <c r="F193" s="1"/>
      <c r="G193" s="1"/>
      <c r="H193" s="1"/>
      <c r="I193" s="1">
        <v>1485</v>
      </c>
      <c r="J193" s="1"/>
    </row>
    <row r="194" spans="1:10">
      <c r="A194" s="56">
        <v>193</v>
      </c>
      <c r="B194" s="1" t="s">
        <v>280</v>
      </c>
      <c r="C194" s="1"/>
      <c r="D194" s="1"/>
      <c r="E194" s="1"/>
      <c r="F194" s="1"/>
      <c r="G194" s="1"/>
      <c r="H194" s="1"/>
      <c r="I194" s="1">
        <v>1486</v>
      </c>
      <c r="J194" s="1"/>
    </row>
    <row r="195" spans="1:10">
      <c r="A195" s="56">
        <v>194</v>
      </c>
      <c r="B195" s="1" t="s">
        <v>281</v>
      </c>
      <c r="C195" s="1"/>
      <c r="D195" s="1"/>
      <c r="E195" s="1"/>
      <c r="F195" s="1"/>
      <c r="G195" s="1"/>
      <c r="H195" s="1"/>
      <c r="I195" s="1">
        <v>1487</v>
      </c>
      <c r="J195" s="1"/>
    </row>
    <row r="196" spans="1:10">
      <c r="A196" s="56">
        <v>195</v>
      </c>
      <c r="B196" s="1" t="s">
        <v>282</v>
      </c>
      <c r="C196" s="1"/>
      <c r="D196" s="1"/>
      <c r="E196" s="1"/>
      <c r="F196" s="1"/>
      <c r="G196" s="1"/>
      <c r="H196" s="1"/>
      <c r="I196" s="1">
        <v>1488</v>
      </c>
      <c r="J196" s="1"/>
    </row>
    <row r="197" spans="1:10">
      <c r="A197" s="56">
        <v>196</v>
      </c>
      <c r="B197" s="1" t="s">
        <v>283</v>
      </c>
      <c r="C197" s="1"/>
      <c r="D197" s="1"/>
      <c r="E197" s="1"/>
      <c r="F197" s="1"/>
      <c r="G197" s="1"/>
      <c r="H197" s="1"/>
      <c r="I197" s="1">
        <v>1489</v>
      </c>
      <c r="J197" s="1"/>
    </row>
    <row r="198" spans="1:10">
      <c r="A198" s="56">
        <v>197</v>
      </c>
      <c r="B198" s="1" t="s">
        <v>284</v>
      </c>
      <c r="C198" s="1"/>
      <c r="D198" s="1"/>
      <c r="E198" s="1"/>
      <c r="F198" s="1"/>
      <c r="G198" s="1"/>
      <c r="H198" s="1"/>
      <c r="I198" s="1">
        <v>1490</v>
      </c>
      <c r="J198" s="1"/>
    </row>
    <row r="199" spans="1:10">
      <c r="A199" s="56">
        <v>198</v>
      </c>
      <c r="B199" s="1" t="s">
        <v>285</v>
      </c>
      <c r="C199" s="1"/>
      <c r="D199" s="1"/>
      <c r="E199" s="1"/>
      <c r="F199" s="1"/>
      <c r="G199" s="1"/>
      <c r="H199" s="1"/>
      <c r="I199" s="57">
        <v>1491</v>
      </c>
      <c r="J199" s="1"/>
    </row>
    <row r="200" spans="1:10">
      <c r="A200" s="56">
        <v>199</v>
      </c>
      <c r="B200" s="1" t="s">
        <v>286</v>
      </c>
      <c r="C200" s="1"/>
      <c r="D200" s="1"/>
      <c r="E200" s="1"/>
      <c r="F200" s="1"/>
      <c r="G200" s="1"/>
      <c r="H200" s="1"/>
      <c r="I200" s="1">
        <v>1492</v>
      </c>
      <c r="J200" s="1"/>
    </row>
    <row r="201" spans="1:10">
      <c r="A201" s="56">
        <v>200</v>
      </c>
      <c r="B201" s="1" t="s">
        <v>287</v>
      </c>
      <c r="C201" s="1"/>
      <c r="D201" s="1"/>
      <c r="E201" s="1"/>
      <c r="F201" s="1"/>
      <c r="G201" s="1"/>
      <c r="H201" s="1"/>
      <c r="I201" s="1">
        <v>1493</v>
      </c>
      <c r="J201" s="1"/>
    </row>
    <row r="202" spans="1:10">
      <c r="A202" s="56">
        <v>201</v>
      </c>
      <c r="B202" s="1" t="s">
        <v>288</v>
      </c>
      <c r="C202" s="1"/>
      <c r="D202" s="1"/>
      <c r="E202" s="1"/>
      <c r="F202" s="1"/>
      <c r="G202" s="1"/>
      <c r="H202" s="1"/>
      <c r="I202" s="1">
        <v>1494</v>
      </c>
      <c r="J202" s="1"/>
    </row>
    <row r="203" spans="1:10">
      <c r="A203" s="56">
        <v>202</v>
      </c>
      <c r="B203" s="1" t="s">
        <v>289</v>
      </c>
      <c r="C203" s="1"/>
      <c r="D203" s="1"/>
      <c r="E203" s="1"/>
      <c r="F203" s="1"/>
      <c r="G203" s="1"/>
      <c r="H203" s="1"/>
      <c r="I203" s="1">
        <v>1495</v>
      </c>
      <c r="J203" s="1"/>
    </row>
    <row r="204" spans="1:10">
      <c r="A204" s="56">
        <v>203</v>
      </c>
      <c r="B204" s="1" t="s">
        <v>290</v>
      </c>
      <c r="C204" s="1"/>
      <c r="D204" s="1"/>
      <c r="E204" s="1"/>
      <c r="F204" s="1"/>
      <c r="G204" s="1"/>
      <c r="H204" s="1"/>
      <c r="I204" s="1">
        <v>1496</v>
      </c>
      <c r="J204" s="1"/>
    </row>
    <row r="205" spans="1:10">
      <c r="A205" s="56">
        <v>204</v>
      </c>
      <c r="B205" s="1" t="s">
        <v>291</v>
      </c>
      <c r="C205" s="1"/>
      <c r="D205" s="1"/>
      <c r="E205" s="1"/>
      <c r="F205" s="1"/>
      <c r="G205" s="1"/>
      <c r="H205" s="1"/>
      <c r="I205" s="1">
        <v>1497</v>
      </c>
      <c r="J205" s="1"/>
    </row>
    <row r="206" spans="1:10">
      <c r="A206" s="56">
        <v>205</v>
      </c>
      <c r="B206" s="1" t="s">
        <v>292</v>
      </c>
      <c r="C206" s="1"/>
      <c r="D206" s="1"/>
      <c r="E206" s="1"/>
      <c r="F206" s="1"/>
      <c r="G206" s="1"/>
      <c r="H206" s="1"/>
      <c r="I206" s="1">
        <v>1498</v>
      </c>
      <c r="J206" s="1"/>
    </row>
    <row r="207" spans="1:10">
      <c r="A207" s="56">
        <v>206</v>
      </c>
      <c r="B207" s="1" t="s">
        <v>293</v>
      </c>
      <c r="C207" s="1"/>
      <c r="D207" s="1"/>
      <c r="E207" s="1"/>
      <c r="F207" s="1"/>
      <c r="G207" s="1"/>
      <c r="H207" s="1"/>
      <c r="I207" s="1">
        <v>1499</v>
      </c>
      <c r="J207" s="1"/>
    </row>
    <row r="208" spans="1:10">
      <c r="A208" s="56">
        <v>207</v>
      </c>
      <c r="B208" s="1" t="s">
        <v>294</v>
      </c>
      <c r="C208" s="1"/>
      <c r="D208" s="1"/>
      <c r="E208" s="1"/>
      <c r="F208" s="1"/>
      <c r="G208" s="1"/>
      <c r="H208" s="1"/>
      <c r="I208" s="1">
        <v>1500</v>
      </c>
      <c r="J208" s="1"/>
    </row>
    <row r="209" spans="1:10">
      <c r="A209" s="56">
        <v>208</v>
      </c>
      <c r="B209" s="1" t="s">
        <v>295</v>
      </c>
      <c r="C209" s="1"/>
      <c r="D209" s="1"/>
      <c r="E209" s="1"/>
      <c r="F209" s="1"/>
      <c r="G209" s="1"/>
      <c r="H209" s="1"/>
      <c r="I209" s="57">
        <v>1501</v>
      </c>
      <c r="J209" s="1"/>
    </row>
    <row r="210" spans="1:10">
      <c r="A210" s="56">
        <v>209</v>
      </c>
      <c r="B210" s="1" t="s">
        <v>296</v>
      </c>
      <c r="C210" s="1"/>
      <c r="D210" s="1"/>
      <c r="E210" s="1"/>
      <c r="F210" s="1"/>
      <c r="G210" s="1"/>
      <c r="H210" s="1"/>
      <c r="I210" s="1">
        <v>1502</v>
      </c>
      <c r="J210" s="1"/>
    </row>
    <row r="211" spans="1:10">
      <c r="A211" s="56">
        <v>210</v>
      </c>
      <c r="B211" s="1" t="s">
        <v>297</v>
      </c>
      <c r="C211" s="1"/>
      <c r="D211" s="1"/>
      <c r="E211" s="1"/>
      <c r="F211" s="1"/>
      <c r="G211" s="1"/>
      <c r="H211" s="1"/>
      <c r="I211" s="1">
        <v>1503</v>
      </c>
      <c r="J211" s="1"/>
    </row>
    <row r="212" spans="1:10">
      <c r="A212" s="56">
        <v>211</v>
      </c>
      <c r="B212" s="1" t="s">
        <v>298</v>
      </c>
      <c r="C212" s="1"/>
      <c r="D212" s="1"/>
      <c r="E212" s="1"/>
      <c r="F212" s="1"/>
      <c r="G212" s="1"/>
      <c r="H212" s="1"/>
      <c r="I212" s="1">
        <v>1504</v>
      </c>
      <c r="J212" s="1"/>
    </row>
    <row r="213" spans="1:10">
      <c r="A213" s="56">
        <v>212</v>
      </c>
      <c r="B213" s="1" t="s">
        <v>299</v>
      </c>
      <c r="C213" s="1"/>
      <c r="D213" s="1"/>
      <c r="E213" s="1"/>
      <c r="F213" s="1"/>
      <c r="G213" s="1"/>
      <c r="H213" s="1"/>
      <c r="I213" s="1">
        <v>1505</v>
      </c>
      <c r="J213" s="1"/>
    </row>
    <row r="214" spans="1:10">
      <c r="A214" s="56">
        <v>213</v>
      </c>
      <c r="B214" s="1" t="s">
        <v>300</v>
      </c>
      <c r="C214" s="1"/>
      <c r="D214" s="1"/>
      <c r="E214" s="1"/>
      <c r="F214" s="1"/>
      <c r="G214" s="1"/>
      <c r="H214" s="1"/>
      <c r="I214" s="1">
        <v>1506</v>
      </c>
      <c r="J214" s="1"/>
    </row>
    <row r="215" spans="1:10">
      <c r="A215" s="56">
        <v>214</v>
      </c>
      <c r="B215" s="1" t="s">
        <v>301</v>
      </c>
      <c r="C215" s="1"/>
      <c r="D215" s="1"/>
      <c r="E215" s="1"/>
      <c r="F215" s="1"/>
      <c r="G215" s="1"/>
      <c r="H215" s="1"/>
      <c r="I215" s="1">
        <v>1507</v>
      </c>
      <c r="J215" s="1"/>
    </row>
    <row r="216" spans="1:10">
      <c r="A216" s="56">
        <v>215</v>
      </c>
      <c r="B216" s="1" t="s">
        <v>302</v>
      </c>
      <c r="C216" s="1"/>
      <c r="D216" s="1"/>
      <c r="E216" s="1"/>
      <c r="F216" s="1"/>
      <c r="G216" s="1"/>
      <c r="H216" s="1"/>
      <c r="I216" s="1">
        <v>1508</v>
      </c>
      <c r="J216" s="1"/>
    </row>
    <row r="217" spans="1:10">
      <c r="A217" s="56">
        <v>216</v>
      </c>
      <c r="B217" s="1" t="s">
        <v>303</v>
      </c>
      <c r="C217" s="1"/>
      <c r="D217" s="1"/>
      <c r="E217" s="1"/>
      <c r="F217" s="1"/>
      <c r="G217" s="1"/>
      <c r="H217" s="1"/>
      <c r="I217" s="1">
        <v>1509</v>
      </c>
      <c r="J217" s="1"/>
    </row>
    <row r="218" spans="1:10">
      <c r="A218" s="56">
        <v>217</v>
      </c>
      <c r="B218" s="1" t="s">
        <v>304</v>
      </c>
      <c r="C218" s="1"/>
      <c r="D218" s="1"/>
      <c r="E218" s="1"/>
      <c r="F218" s="1"/>
      <c r="G218" s="1"/>
      <c r="H218" s="1"/>
      <c r="I218" s="1">
        <v>1510</v>
      </c>
      <c r="J218" s="1"/>
    </row>
    <row r="219" spans="1:10">
      <c r="A219" s="56">
        <v>218</v>
      </c>
      <c r="B219" s="1" t="s">
        <v>305</v>
      </c>
      <c r="C219" s="1"/>
      <c r="D219" s="1"/>
      <c r="E219" s="1"/>
      <c r="F219" s="1"/>
      <c r="G219" s="1"/>
      <c r="H219" s="1"/>
      <c r="I219" s="1">
        <v>1511</v>
      </c>
      <c r="J219" s="1"/>
    </row>
    <row r="220" spans="1:10">
      <c r="A220" s="56">
        <v>219</v>
      </c>
      <c r="B220" s="1" t="s">
        <v>306</v>
      </c>
      <c r="C220" s="1"/>
      <c r="D220" s="1"/>
      <c r="E220" s="1"/>
      <c r="F220" s="1"/>
      <c r="G220" s="1"/>
      <c r="H220" s="1"/>
      <c r="I220" s="1">
        <v>1512</v>
      </c>
      <c r="J220" s="1"/>
    </row>
    <row r="221" spans="1:10">
      <c r="A221" s="56">
        <v>220</v>
      </c>
      <c r="B221" s="1" t="s">
        <v>307</v>
      </c>
      <c r="C221" s="1"/>
      <c r="D221" s="1"/>
      <c r="E221" s="1"/>
      <c r="F221" s="1"/>
      <c r="G221" s="1"/>
      <c r="H221" s="1"/>
      <c r="I221" s="1">
        <v>1513</v>
      </c>
      <c r="J221" s="1"/>
    </row>
    <row r="222" spans="1:10">
      <c r="A222" s="56">
        <v>221</v>
      </c>
      <c r="B222" s="1" t="s">
        <v>308</v>
      </c>
      <c r="C222" s="1"/>
      <c r="D222" s="1"/>
      <c r="E222" s="1"/>
      <c r="F222" s="1"/>
      <c r="G222" s="1"/>
      <c r="H222" s="1"/>
      <c r="I222" s="1">
        <v>1514</v>
      </c>
      <c r="J222" s="1"/>
    </row>
    <row r="223" spans="1:10">
      <c r="A223" s="56">
        <v>222</v>
      </c>
      <c r="B223" s="1" t="s">
        <v>309</v>
      </c>
      <c r="C223" s="1"/>
      <c r="D223" s="1"/>
      <c r="E223" s="1"/>
      <c r="F223" s="1"/>
      <c r="G223" s="1"/>
      <c r="H223" s="1"/>
      <c r="I223" s="1">
        <v>1515</v>
      </c>
      <c r="J223" s="1"/>
    </row>
    <row r="224" spans="1:10">
      <c r="A224" s="56">
        <v>223</v>
      </c>
      <c r="B224" s="1" t="s">
        <v>310</v>
      </c>
      <c r="C224" s="1"/>
      <c r="D224" s="1"/>
      <c r="E224" s="1"/>
      <c r="F224" s="1"/>
      <c r="G224" s="1"/>
      <c r="H224" s="1"/>
      <c r="I224" s="1">
        <v>1516</v>
      </c>
      <c r="J224" s="1"/>
    </row>
    <row r="225" spans="1:10">
      <c r="A225" s="56">
        <v>224</v>
      </c>
      <c r="B225" s="1" t="s">
        <v>311</v>
      </c>
      <c r="C225" s="1"/>
      <c r="D225" s="1"/>
      <c r="E225" s="1"/>
      <c r="F225" s="1"/>
      <c r="G225" s="1"/>
      <c r="H225" s="1"/>
      <c r="I225" s="1">
        <v>1517</v>
      </c>
      <c r="J225" s="1"/>
    </row>
    <row r="226" spans="1:10">
      <c r="A226" s="56">
        <v>225</v>
      </c>
      <c r="B226" s="1" t="s">
        <v>312</v>
      </c>
      <c r="C226" s="1"/>
      <c r="D226" s="1"/>
      <c r="E226" s="1"/>
      <c r="F226" s="1"/>
      <c r="G226" s="1"/>
      <c r="H226" s="1"/>
      <c r="I226" s="1">
        <v>1518</v>
      </c>
      <c r="J226" s="1"/>
    </row>
    <row r="227" spans="1:10">
      <c r="A227" s="56">
        <v>226</v>
      </c>
      <c r="B227" s="1" t="s">
        <v>313</v>
      </c>
      <c r="C227" s="1"/>
      <c r="D227" s="1"/>
      <c r="E227" s="1"/>
      <c r="F227" s="1"/>
      <c r="G227" s="1"/>
      <c r="H227" s="1"/>
      <c r="I227" s="1">
        <v>1519</v>
      </c>
      <c r="J227" s="1"/>
    </row>
    <row r="228" spans="1:10">
      <c r="A228" s="56">
        <v>227</v>
      </c>
      <c r="B228" s="1" t="s">
        <v>314</v>
      </c>
      <c r="C228" s="1"/>
      <c r="D228" s="1"/>
      <c r="E228" s="1"/>
      <c r="F228" s="1"/>
      <c r="G228" s="1"/>
      <c r="H228" s="1"/>
      <c r="I228" s="1">
        <v>1520</v>
      </c>
      <c r="J228" s="1"/>
    </row>
    <row r="229" spans="1:10">
      <c r="A229" s="56">
        <v>228</v>
      </c>
      <c r="B229" s="1" t="s">
        <v>315</v>
      </c>
      <c r="C229" s="1"/>
      <c r="D229" s="1"/>
      <c r="E229" s="1"/>
      <c r="F229" s="1"/>
      <c r="G229" s="1"/>
      <c r="H229" s="1"/>
      <c r="I229" s="1">
        <v>1521</v>
      </c>
      <c r="J229" s="1"/>
    </row>
    <row r="230" spans="1:10">
      <c r="A230" s="56">
        <v>229</v>
      </c>
      <c r="B230" s="1" t="s">
        <v>316</v>
      </c>
      <c r="C230" s="1"/>
      <c r="D230" s="1"/>
      <c r="E230" s="1"/>
      <c r="F230" s="1"/>
      <c r="G230" s="1"/>
      <c r="H230" s="1"/>
      <c r="I230" s="1">
        <v>1522</v>
      </c>
      <c r="J230" s="1"/>
    </row>
    <row r="231" spans="1:10">
      <c r="A231" s="56">
        <v>230</v>
      </c>
      <c r="B231" s="1" t="s">
        <v>317</v>
      </c>
      <c r="C231" s="1"/>
      <c r="D231" s="1"/>
      <c r="E231" s="1"/>
      <c r="F231" s="1"/>
      <c r="G231" s="1"/>
      <c r="H231" s="1"/>
      <c r="I231" s="1">
        <v>1523</v>
      </c>
      <c r="J231" s="1"/>
    </row>
    <row r="232" spans="1:10">
      <c r="A232" s="56">
        <v>231</v>
      </c>
      <c r="B232" s="1" t="s">
        <v>318</v>
      </c>
      <c r="C232" s="1"/>
      <c r="D232" s="1"/>
      <c r="E232" s="1"/>
      <c r="F232" s="1"/>
      <c r="G232" s="1"/>
      <c r="H232" s="1"/>
      <c r="I232" s="1">
        <v>1524</v>
      </c>
      <c r="J232" s="1"/>
    </row>
    <row r="233" spans="1:10">
      <c r="A233" s="56">
        <v>232</v>
      </c>
      <c r="B233" s="1" t="s">
        <v>319</v>
      </c>
      <c r="C233" s="1"/>
      <c r="D233" s="1"/>
      <c r="E233" s="1"/>
      <c r="F233" s="1"/>
      <c r="G233" s="1"/>
      <c r="H233" s="1"/>
      <c r="I233" s="1">
        <v>1525</v>
      </c>
      <c r="J233" s="1"/>
    </row>
    <row r="234" spans="1:10">
      <c r="A234" s="56">
        <v>233</v>
      </c>
      <c r="B234" s="1" t="s">
        <v>320</v>
      </c>
      <c r="C234" s="1"/>
      <c r="D234" s="1"/>
      <c r="E234" s="1"/>
      <c r="F234" s="1"/>
      <c r="G234" s="1"/>
      <c r="H234" s="1"/>
      <c r="I234" s="1">
        <v>1526</v>
      </c>
      <c r="J234" s="1"/>
    </row>
    <row r="235" spans="1:10">
      <c r="A235" s="56">
        <v>234</v>
      </c>
      <c r="B235" s="1" t="s">
        <v>321</v>
      </c>
      <c r="C235" s="1"/>
      <c r="D235" s="1"/>
      <c r="E235" s="1"/>
      <c r="F235" s="1"/>
      <c r="G235" s="1"/>
      <c r="H235" s="1"/>
      <c r="I235" s="1">
        <v>1527</v>
      </c>
      <c r="J235" s="1"/>
    </row>
    <row r="236" spans="1:10">
      <c r="A236" s="56">
        <v>235</v>
      </c>
      <c r="B236" s="1" t="s">
        <v>322</v>
      </c>
      <c r="C236" s="1"/>
      <c r="D236" s="1"/>
      <c r="E236" s="1"/>
      <c r="F236" s="1"/>
      <c r="G236" s="1"/>
      <c r="H236" s="1"/>
      <c r="I236" s="1">
        <v>1528</v>
      </c>
      <c r="J236" s="1"/>
    </row>
    <row r="237" spans="1:10">
      <c r="A237" s="56">
        <v>236</v>
      </c>
      <c r="B237" s="1" t="s">
        <v>323</v>
      </c>
      <c r="C237" s="1"/>
      <c r="D237" s="1"/>
      <c r="E237" s="1"/>
      <c r="F237" s="1"/>
      <c r="G237" s="1"/>
      <c r="H237" s="1"/>
      <c r="I237" s="1">
        <v>1529</v>
      </c>
      <c r="J237" s="1"/>
    </row>
    <row r="238" spans="1:10">
      <c r="A238" s="56">
        <v>237</v>
      </c>
      <c r="B238" s="1" t="s">
        <v>324</v>
      </c>
      <c r="C238" s="1"/>
      <c r="D238" s="1"/>
      <c r="E238" s="1"/>
      <c r="F238" s="1"/>
      <c r="G238" s="1"/>
      <c r="H238" s="1"/>
      <c r="I238" s="1">
        <v>1530</v>
      </c>
      <c r="J238" s="1"/>
    </row>
    <row r="239" spans="1:10">
      <c r="A239" s="56">
        <v>238</v>
      </c>
      <c r="B239" s="1" t="s">
        <v>325</v>
      </c>
      <c r="C239" s="1"/>
      <c r="D239" s="1"/>
      <c r="E239" s="1"/>
      <c r="F239" s="1"/>
      <c r="G239" s="1"/>
      <c r="H239" s="1"/>
      <c r="I239" s="1">
        <v>1531</v>
      </c>
      <c r="J239" s="1"/>
    </row>
    <row r="240" spans="1:10">
      <c r="A240" s="56">
        <v>239</v>
      </c>
      <c r="B240" s="1" t="s">
        <v>326</v>
      </c>
      <c r="C240" s="1"/>
      <c r="D240" s="1"/>
      <c r="E240" s="1"/>
      <c r="F240" s="1"/>
      <c r="G240" s="1"/>
      <c r="H240" s="1"/>
      <c r="I240" s="1">
        <v>1532</v>
      </c>
      <c r="J240" s="1"/>
    </row>
    <row r="241" spans="1:10">
      <c r="A241" s="56">
        <v>240</v>
      </c>
      <c r="B241" s="1" t="s">
        <v>327</v>
      </c>
      <c r="C241" s="1"/>
      <c r="D241" s="1"/>
      <c r="E241" s="1"/>
      <c r="F241" s="1"/>
      <c r="G241" s="1"/>
      <c r="H241" s="1"/>
      <c r="I241" s="1">
        <v>1533</v>
      </c>
      <c r="J241" s="1"/>
    </row>
    <row r="242" spans="1:10">
      <c r="A242" s="56">
        <v>241</v>
      </c>
      <c r="B242" s="1" t="s">
        <v>328</v>
      </c>
      <c r="C242" s="1"/>
      <c r="D242" s="1"/>
      <c r="E242" s="1"/>
      <c r="F242" s="1"/>
      <c r="G242" s="1"/>
      <c r="H242" s="1"/>
      <c r="I242" s="57">
        <v>1534</v>
      </c>
      <c r="J242" s="1"/>
    </row>
    <row r="243" spans="1:10">
      <c r="A243" s="56">
        <v>242</v>
      </c>
      <c r="B243" s="1" t="s">
        <v>329</v>
      </c>
      <c r="C243" s="1"/>
      <c r="D243" s="1"/>
      <c r="E243" s="1"/>
      <c r="F243" s="1"/>
      <c r="G243" s="1"/>
      <c r="H243" s="1"/>
      <c r="I243" s="1">
        <v>1535</v>
      </c>
      <c r="J243" s="1"/>
    </row>
    <row r="244" spans="1:10">
      <c r="A244" s="56">
        <v>243</v>
      </c>
      <c r="B244" s="1" t="s">
        <v>330</v>
      </c>
      <c r="C244" s="1"/>
      <c r="D244" s="1" t="s">
        <v>2858</v>
      </c>
      <c r="E244" s="1"/>
      <c r="F244" s="1"/>
      <c r="G244" s="1" t="s">
        <v>2818</v>
      </c>
      <c r="H244" s="1"/>
      <c r="I244" s="30">
        <v>1536</v>
      </c>
      <c r="J244" s="1"/>
    </row>
    <row r="245" spans="1:10">
      <c r="A245" s="56">
        <v>244</v>
      </c>
      <c r="B245" s="1" t="s">
        <v>331</v>
      </c>
      <c r="C245" s="1"/>
      <c r="D245" s="1"/>
      <c r="E245" s="1"/>
      <c r="F245" s="1"/>
      <c r="G245" s="1"/>
      <c r="H245" s="1"/>
      <c r="I245" s="57">
        <v>1537</v>
      </c>
      <c r="J245" s="1"/>
    </row>
    <row r="246" spans="1:10">
      <c r="A246" s="56">
        <v>245</v>
      </c>
      <c r="B246" s="1" t="s">
        <v>332</v>
      </c>
      <c r="C246" s="1"/>
      <c r="D246" s="1"/>
      <c r="E246" s="1"/>
      <c r="F246" s="1"/>
      <c r="G246" s="1"/>
      <c r="H246" s="1"/>
      <c r="I246" s="1">
        <v>1538</v>
      </c>
      <c r="J246" s="1"/>
    </row>
    <row r="247" spans="1:10">
      <c r="A247" s="56">
        <v>246</v>
      </c>
      <c r="B247" s="1" t="s">
        <v>333</v>
      </c>
      <c r="C247" s="1"/>
      <c r="D247" s="1"/>
      <c r="E247" s="1"/>
      <c r="F247" s="1"/>
      <c r="G247" s="1"/>
      <c r="H247" s="1"/>
      <c r="I247" s="1">
        <v>1539</v>
      </c>
      <c r="J247" s="1"/>
    </row>
    <row r="248" spans="1:10">
      <c r="A248" s="56">
        <v>247</v>
      </c>
      <c r="B248" s="1" t="s">
        <v>334</v>
      </c>
      <c r="C248" s="1"/>
      <c r="D248" s="1"/>
      <c r="E248" s="1"/>
      <c r="F248" s="1"/>
      <c r="G248" s="1"/>
      <c r="H248" s="1"/>
      <c r="I248" s="1">
        <v>1540</v>
      </c>
      <c r="J248" s="1"/>
    </row>
    <row r="249" spans="1:10">
      <c r="A249" s="56">
        <v>248</v>
      </c>
      <c r="B249" s="1" t="s">
        <v>335</v>
      </c>
      <c r="C249" s="1"/>
      <c r="D249" s="1"/>
      <c r="E249" s="1"/>
      <c r="F249" s="1"/>
      <c r="G249" s="1"/>
      <c r="H249" s="1"/>
      <c r="I249" s="1">
        <v>1541</v>
      </c>
      <c r="J249" s="1"/>
    </row>
    <row r="250" spans="1:10">
      <c r="A250" s="56">
        <v>249</v>
      </c>
      <c r="B250" s="1" t="s">
        <v>336</v>
      </c>
      <c r="C250" s="1"/>
      <c r="D250" s="1"/>
      <c r="E250" s="1"/>
      <c r="F250" s="1"/>
      <c r="G250" s="1"/>
      <c r="H250" s="1"/>
      <c r="I250" s="1">
        <v>1542</v>
      </c>
      <c r="J250" s="1"/>
    </row>
    <row r="251" spans="1:10">
      <c r="A251" s="56">
        <v>250</v>
      </c>
      <c r="B251" s="1" t="s">
        <v>337</v>
      </c>
      <c r="C251" s="1"/>
      <c r="D251" s="1"/>
      <c r="E251" s="1"/>
      <c r="F251" s="1"/>
      <c r="G251" s="1"/>
      <c r="H251" s="1"/>
      <c r="I251" s="57">
        <v>1543</v>
      </c>
      <c r="J251" s="1"/>
    </row>
    <row r="252" spans="1:10">
      <c r="A252" s="56">
        <v>251</v>
      </c>
      <c r="B252" s="1" t="s">
        <v>338</v>
      </c>
      <c r="C252" s="1"/>
      <c r="D252" s="1"/>
      <c r="E252" s="1"/>
      <c r="F252" s="1"/>
      <c r="G252" s="1"/>
      <c r="H252" s="1"/>
      <c r="I252" s="57">
        <v>1544</v>
      </c>
      <c r="J252" s="1"/>
    </row>
    <row r="253" spans="1:10">
      <c r="A253" s="56">
        <v>252</v>
      </c>
      <c r="B253" s="1" t="s">
        <v>339</v>
      </c>
      <c r="C253" s="1"/>
      <c r="D253" s="1"/>
      <c r="E253" s="1"/>
      <c r="F253" s="1"/>
      <c r="G253" s="1"/>
      <c r="H253" s="1"/>
      <c r="I253" s="1">
        <v>1545</v>
      </c>
      <c r="J253" s="1"/>
    </row>
    <row r="254" spans="1:10">
      <c r="A254" s="56">
        <v>253</v>
      </c>
      <c r="B254" s="1" t="s">
        <v>340</v>
      </c>
      <c r="C254" s="1"/>
      <c r="D254" s="1"/>
      <c r="E254" s="1"/>
      <c r="F254" s="1"/>
      <c r="G254" s="1"/>
      <c r="H254" s="1"/>
      <c r="I254" s="1">
        <v>1546</v>
      </c>
      <c r="J254" s="1"/>
    </row>
    <row r="255" spans="1:10">
      <c r="A255" s="56">
        <v>254</v>
      </c>
      <c r="B255" s="1" t="s">
        <v>341</v>
      </c>
      <c r="C255" s="1"/>
      <c r="D255" s="1"/>
      <c r="E255" s="1"/>
      <c r="F255" s="1"/>
      <c r="G255" s="1"/>
      <c r="H255" s="1"/>
      <c r="I255" s="1">
        <v>1547</v>
      </c>
      <c r="J255" s="1"/>
    </row>
    <row r="256" spans="1:10">
      <c r="A256" s="56">
        <v>255</v>
      </c>
      <c r="B256" s="1" t="s">
        <v>342</v>
      </c>
      <c r="C256" s="1"/>
      <c r="D256" s="1"/>
      <c r="E256" s="1"/>
      <c r="F256" s="1"/>
      <c r="G256" s="1"/>
      <c r="H256" s="1"/>
      <c r="I256" s="1">
        <v>1548</v>
      </c>
      <c r="J256" s="1"/>
    </row>
    <row r="257" spans="1:10">
      <c r="A257" s="56">
        <v>256</v>
      </c>
      <c r="B257" s="1" t="s">
        <v>343</v>
      </c>
      <c r="C257" s="1"/>
      <c r="D257" s="1"/>
      <c r="E257" s="1"/>
      <c r="F257" s="1"/>
      <c r="G257" s="1"/>
      <c r="H257" s="1"/>
      <c r="I257" s="1">
        <v>1549</v>
      </c>
      <c r="J257" s="1"/>
    </row>
    <row r="258" spans="1:10">
      <c r="A258" s="56">
        <v>257</v>
      </c>
      <c r="B258" s="1" t="s">
        <v>344</v>
      </c>
      <c r="C258" s="1"/>
      <c r="D258" s="1"/>
      <c r="E258" s="1"/>
      <c r="F258" s="1"/>
      <c r="G258" s="1"/>
      <c r="H258" s="1"/>
      <c r="I258" s="57">
        <v>1550</v>
      </c>
      <c r="J258" s="1"/>
    </row>
    <row r="259" spans="1:10">
      <c r="A259" s="56">
        <v>258</v>
      </c>
      <c r="B259" s="1" t="s">
        <v>345</v>
      </c>
      <c r="C259" s="1"/>
      <c r="D259" s="1"/>
      <c r="E259" s="1"/>
      <c r="F259" s="1"/>
      <c r="G259" s="1"/>
      <c r="H259" s="1"/>
      <c r="I259" s="1">
        <v>1551</v>
      </c>
      <c r="J259" s="1"/>
    </row>
    <row r="260" spans="1:10">
      <c r="A260" s="56">
        <v>259</v>
      </c>
      <c r="B260" s="1" t="s">
        <v>346</v>
      </c>
      <c r="C260" s="1"/>
      <c r="D260" s="1"/>
      <c r="E260" s="1"/>
      <c r="F260" s="1"/>
      <c r="G260" s="1"/>
      <c r="H260" s="1"/>
      <c r="I260" s="1">
        <v>1552</v>
      </c>
      <c r="J260" s="1"/>
    </row>
    <row r="261" spans="1:10">
      <c r="A261" s="56">
        <v>260</v>
      </c>
      <c r="B261" s="1" t="s">
        <v>347</v>
      </c>
      <c r="C261" s="1"/>
      <c r="D261" s="1"/>
      <c r="E261" s="1"/>
      <c r="F261" s="1"/>
      <c r="G261" s="1"/>
      <c r="H261" s="1"/>
      <c r="I261" s="1">
        <v>1553</v>
      </c>
      <c r="J261" s="1"/>
    </row>
    <row r="262" spans="1:10">
      <c r="A262" s="56">
        <v>261</v>
      </c>
      <c r="B262" s="1" t="s">
        <v>348</v>
      </c>
      <c r="C262" s="1"/>
      <c r="D262" s="1"/>
      <c r="E262" s="1"/>
      <c r="F262" s="1"/>
      <c r="G262" s="1"/>
      <c r="H262" s="1"/>
      <c r="I262" s="57">
        <v>1554</v>
      </c>
      <c r="J262" s="1"/>
    </row>
    <row r="263" spans="1:10">
      <c r="A263" s="56">
        <v>262</v>
      </c>
      <c r="B263" s="1" t="s">
        <v>349</v>
      </c>
      <c r="C263" s="1"/>
      <c r="D263" s="1"/>
      <c r="E263" s="1"/>
      <c r="F263" s="1"/>
      <c r="G263" s="1"/>
      <c r="H263" s="1"/>
      <c r="I263" s="1">
        <v>1555</v>
      </c>
      <c r="J263" s="1"/>
    </row>
    <row r="264" spans="1:10">
      <c r="A264" s="56">
        <v>263</v>
      </c>
      <c r="B264" s="1" t="s">
        <v>350</v>
      </c>
      <c r="C264" s="1"/>
      <c r="D264" s="1"/>
      <c r="E264" s="1"/>
      <c r="F264" s="1"/>
      <c r="G264" s="1"/>
      <c r="H264" s="1"/>
      <c r="I264" s="1">
        <v>1556</v>
      </c>
      <c r="J264" s="1"/>
    </row>
    <row r="265" spans="1:10">
      <c r="A265" s="56">
        <v>264</v>
      </c>
      <c r="B265" s="1" t="s">
        <v>351</v>
      </c>
      <c r="C265" s="1"/>
      <c r="D265" s="1"/>
      <c r="E265" s="1"/>
      <c r="F265" s="1"/>
      <c r="G265" s="1"/>
      <c r="H265" s="1"/>
      <c r="I265" s="1">
        <v>1557</v>
      </c>
      <c r="J265" s="1"/>
    </row>
    <row r="266" spans="1:10">
      <c r="A266" s="56">
        <v>265</v>
      </c>
      <c r="B266" s="1" t="s">
        <v>352</v>
      </c>
      <c r="C266" s="1"/>
      <c r="D266" s="1"/>
      <c r="E266" s="1"/>
      <c r="F266" s="1"/>
      <c r="G266" s="1"/>
      <c r="H266" s="1"/>
      <c r="I266" s="57">
        <v>1558</v>
      </c>
      <c r="J266" s="1"/>
    </row>
    <row r="267" spans="1:10">
      <c r="A267" s="56">
        <v>266</v>
      </c>
      <c r="B267" s="1" t="s">
        <v>353</v>
      </c>
      <c r="C267" s="1"/>
      <c r="D267" s="1"/>
      <c r="E267" s="1"/>
      <c r="F267" s="1"/>
      <c r="G267" s="1"/>
      <c r="H267" s="1"/>
      <c r="I267" s="1">
        <v>1559</v>
      </c>
      <c r="J267" s="1"/>
    </row>
    <row r="268" spans="1:10">
      <c r="A268" s="56">
        <v>267</v>
      </c>
      <c r="B268" s="1" t="s">
        <v>354</v>
      </c>
      <c r="C268" s="1"/>
      <c r="D268" s="1"/>
      <c r="E268" s="1"/>
      <c r="F268" s="1"/>
      <c r="G268" s="1"/>
      <c r="H268" s="1"/>
      <c r="I268" s="1">
        <v>1560</v>
      </c>
      <c r="J268" s="1"/>
    </row>
    <row r="269" spans="1:10">
      <c r="A269" s="56">
        <v>268</v>
      </c>
      <c r="B269" s="1" t="s">
        <v>355</v>
      </c>
      <c r="C269" s="1"/>
      <c r="D269" s="1"/>
      <c r="E269" s="1"/>
      <c r="F269" s="1"/>
      <c r="G269" s="1"/>
      <c r="H269" s="1"/>
      <c r="I269" s="1">
        <v>1561</v>
      </c>
      <c r="J269" s="1"/>
    </row>
    <row r="270" spans="1:10">
      <c r="A270" s="56">
        <v>269</v>
      </c>
      <c r="B270" s="1" t="s">
        <v>356</v>
      </c>
      <c r="C270" s="1"/>
      <c r="D270" s="1"/>
      <c r="E270" s="1"/>
      <c r="F270" s="1"/>
      <c r="G270" s="1"/>
      <c r="H270" s="1"/>
      <c r="I270" s="1">
        <v>1562</v>
      </c>
      <c r="J270" s="1"/>
    </row>
    <row r="271" spans="1:10">
      <c r="A271" s="56">
        <v>270</v>
      </c>
      <c r="B271" s="1" t="s">
        <v>357</v>
      </c>
      <c r="C271" s="1"/>
      <c r="D271" s="1"/>
      <c r="E271" s="1"/>
      <c r="F271" s="1"/>
      <c r="G271" s="1"/>
      <c r="H271" s="1"/>
      <c r="I271" s="57">
        <v>1563</v>
      </c>
      <c r="J271" s="1"/>
    </row>
    <row r="272" spans="1:10">
      <c r="A272" s="56">
        <v>271</v>
      </c>
      <c r="B272" s="1" t="s">
        <v>358</v>
      </c>
      <c r="C272" s="1"/>
      <c r="D272" s="1"/>
      <c r="E272" s="1"/>
      <c r="F272" s="1"/>
      <c r="G272" s="1"/>
      <c r="H272" s="1"/>
      <c r="I272" s="57">
        <v>1564</v>
      </c>
      <c r="J272" s="1"/>
    </row>
    <row r="273" spans="1:10">
      <c r="A273" s="56">
        <v>272</v>
      </c>
      <c r="B273" s="1" t="s">
        <v>359</v>
      </c>
      <c r="C273" s="1"/>
      <c r="D273" s="1"/>
      <c r="E273" s="1"/>
      <c r="F273" s="1"/>
      <c r="G273" s="1"/>
      <c r="H273" s="1"/>
      <c r="I273" s="1">
        <v>1565</v>
      </c>
      <c r="J273" s="1"/>
    </row>
    <row r="274" spans="1:10">
      <c r="A274" s="56">
        <v>273</v>
      </c>
      <c r="B274" s="1" t="s">
        <v>360</v>
      </c>
      <c r="C274" s="1"/>
      <c r="D274" s="1"/>
      <c r="E274" s="1"/>
      <c r="F274" s="1"/>
      <c r="G274" s="1"/>
      <c r="H274" s="1"/>
      <c r="I274" s="1">
        <v>1566</v>
      </c>
      <c r="J274" s="1"/>
    </row>
    <row r="275" spans="1:10">
      <c r="A275" s="56">
        <v>274</v>
      </c>
      <c r="B275" s="1" t="s">
        <v>361</v>
      </c>
      <c r="C275" s="1"/>
      <c r="D275" s="1"/>
      <c r="E275" s="1"/>
      <c r="F275" s="1"/>
      <c r="G275" s="1"/>
      <c r="H275" s="1"/>
      <c r="I275" s="1">
        <v>1567</v>
      </c>
      <c r="J275" s="1"/>
    </row>
    <row r="276" spans="1:10">
      <c r="A276" s="56">
        <v>275</v>
      </c>
      <c r="B276" s="1" t="s">
        <v>362</v>
      </c>
      <c r="C276" s="1"/>
      <c r="D276" s="1"/>
      <c r="E276" s="1"/>
      <c r="F276" s="1"/>
      <c r="G276" s="1"/>
      <c r="H276" s="1"/>
      <c r="I276" s="1">
        <v>1568</v>
      </c>
      <c r="J276" s="1"/>
    </row>
    <row r="277" spans="1:10">
      <c r="A277" s="56">
        <v>276</v>
      </c>
      <c r="B277" s="1" t="s">
        <v>363</v>
      </c>
      <c r="C277" s="1"/>
      <c r="D277" s="1"/>
      <c r="E277" s="1"/>
      <c r="F277" s="1"/>
      <c r="G277" s="1"/>
      <c r="H277" s="1"/>
      <c r="I277" s="1">
        <v>1569</v>
      </c>
      <c r="J277" s="1"/>
    </row>
    <row r="278" spans="1:10">
      <c r="A278" s="56">
        <v>277</v>
      </c>
      <c r="B278" s="1" t="s">
        <v>364</v>
      </c>
      <c r="C278" s="1"/>
      <c r="D278" s="1"/>
      <c r="E278" s="1"/>
      <c r="F278" s="1"/>
      <c r="G278" s="1"/>
      <c r="H278" s="1"/>
      <c r="I278" s="1">
        <v>1570</v>
      </c>
      <c r="J278" s="1"/>
    </row>
    <row r="279" spans="1:10">
      <c r="A279" s="56">
        <v>278</v>
      </c>
      <c r="B279" s="1" t="s">
        <v>365</v>
      </c>
      <c r="C279" s="1"/>
      <c r="D279" s="1"/>
      <c r="E279" s="1"/>
      <c r="F279" s="1"/>
      <c r="G279" s="1"/>
      <c r="H279" s="1"/>
      <c r="I279" s="1">
        <v>1571</v>
      </c>
      <c r="J279" s="1"/>
    </row>
    <row r="280" spans="1:10">
      <c r="A280" s="56">
        <v>279</v>
      </c>
      <c r="B280" s="1" t="s">
        <v>366</v>
      </c>
      <c r="C280" s="1"/>
      <c r="D280" s="1"/>
      <c r="E280" s="1"/>
      <c r="F280" s="1"/>
      <c r="G280" s="1"/>
      <c r="H280" s="1"/>
      <c r="I280" s="1">
        <v>1572</v>
      </c>
      <c r="J280" s="1"/>
    </row>
    <row r="281" spans="1:10">
      <c r="A281" s="56">
        <v>280</v>
      </c>
      <c r="B281" s="1" t="s">
        <v>367</v>
      </c>
      <c r="C281" s="1"/>
      <c r="D281" s="1"/>
      <c r="E281" s="1"/>
      <c r="F281" s="1"/>
      <c r="G281" s="1"/>
      <c r="H281" s="1"/>
      <c r="I281" s="1">
        <v>1573</v>
      </c>
      <c r="J281" s="1"/>
    </row>
    <row r="282" spans="1:10">
      <c r="A282" s="56">
        <v>281</v>
      </c>
      <c r="B282" s="1" t="s">
        <v>368</v>
      </c>
      <c r="C282" s="1"/>
      <c r="D282" s="1"/>
      <c r="E282" s="1"/>
      <c r="F282" s="1"/>
      <c r="G282" s="1"/>
      <c r="H282" s="1"/>
      <c r="I282" s="1">
        <v>1574</v>
      </c>
      <c r="J282" s="1"/>
    </row>
    <row r="283" spans="1:10">
      <c r="A283" s="56">
        <v>282</v>
      </c>
      <c r="B283" s="1" t="s">
        <v>369</v>
      </c>
      <c r="C283" s="1"/>
      <c r="D283" s="1"/>
      <c r="E283" s="1"/>
      <c r="F283" s="1"/>
      <c r="G283" s="1"/>
      <c r="H283" s="1"/>
      <c r="I283" s="1">
        <v>1575</v>
      </c>
      <c r="J283" s="1"/>
    </row>
    <row r="284" spans="1:10">
      <c r="A284" s="56">
        <v>283</v>
      </c>
      <c r="B284" s="1" t="s">
        <v>370</v>
      </c>
      <c r="C284" s="1"/>
      <c r="D284" s="1"/>
      <c r="E284" s="1"/>
      <c r="F284" s="1"/>
      <c r="G284" s="1"/>
      <c r="H284" s="1"/>
      <c r="I284" s="1">
        <v>1576</v>
      </c>
      <c r="J284" s="1"/>
    </row>
    <row r="285" spans="1:10">
      <c r="A285" s="56">
        <v>284</v>
      </c>
      <c r="B285" s="1" t="s">
        <v>371</v>
      </c>
      <c r="C285" s="1"/>
      <c r="D285" s="1"/>
      <c r="E285" s="1"/>
      <c r="F285" s="1"/>
      <c r="G285" s="1"/>
      <c r="H285" s="1"/>
      <c r="I285" s="1">
        <v>1577</v>
      </c>
      <c r="J285" s="1"/>
    </row>
    <row r="286" spans="1:10">
      <c r="A286" s="56">
        <v>285</v>
      </c>
      <c r="B286" s="1" t="s">
        <v>372</v>
      </c>
      <c r="C286" s="1"/>
      <c r="D286" s="1"/>
      <c r="E286" s="1"/>
      <c r="F286" s="1"/>
      <c r="G286" s="1"/>
      <c r="H286" s="1"/>
      <c r="I286" s="1">
        <v>1578</v>
      </c>
      <c r="J286" s="1"/>
    </row>
    <row r="287" spans="1:10">
      <c r="A287" s="56">
        <v>286</v>
      </c>
      <c r="B287" s="1" t="s">
        <v>373</v>
      </c>
      <c r="C287" s="1"/>
      <c r="D287" s="1"/>
      <c r="E287" s="1"/>
      <c r="F287" s="1"/>
      <c r="G287" s="1"/>
      <c r="H287" s="1"/>
      <c r="I287" s="1">
        <v>1579</v>
      </c>
      <c r="J287" s="1"/>
    </row>
    <row r="288" spans="1:10">
      <c r="A288" s="56">
        <v>287</v>
      </c>
      <c r="B288" s="1" t="s">
        <v>374</v>
      </c>
      <c r="C288" s="1"/>
      <c r="D288" s="1"/>
      <c r="E288" s="1"/>
      <c r="F288" s="1"/>
      <c r="G288" s="1"/>
      <c r="H288" s="1"/>
      <c r="I288" s="1">
        <v>1580</v>
      </c>
      <c r="J288" s="1"/>
    </row>
    <row r="289" spans="1:10">
      <c r="A289" s="56">
        <v>288</v>
      </c>
      <c r="B289" s="1" t="s">
        <v>375</v>
      </c>
      <c r="C289" s="1"/>
      <c r="D289" s="1"/>
      <c r="E289" s="1"/>
      <c r="F289" s="1"/>
      <c r="G289" s="1"/>
      <c r="H289" s="1"/>
      <c r="I289" s="1">
        <v>1581</v>
      </c>
      <c r="J289" s="1"/>
    </row>
    <row r="290" spans="1:10">
      <c r="A290" s="56">
        <v>289</v>
      </c>
      <c r="B290" s="1" t="s">
        <v>376</v>
      </c>
      <c r="C290" s="1"/>
      <c r="D290" s="1"/>
      <c r="E290" s="1"/>
      <c r="F290" s="1"/>
      <c r="G290" s="1"/>
      <c r="H290" s="1"/>
      <c r="I290" s="1">
        <v>1582</v>
      </c>
      <c r="J290" s="1"/>
    </row>
    <row r="291" spans="1:10">
      <c r="A291" s="56">
        <v>290</v>
      </c>
      <c r="B291" s="1" t="s">
        <v>377</v>
      </c>
      <c r="C291" s="1"/>
      <c r="D291" s="1"/>
      <c r="E291" s="1"/>
      <c r="F291" s="1"/>
      <c r="G291" s="1"/>
      <c r="H291" s="1"/>
      <c r="I291" s="1">
        <v>1583</v>
      </c>
      <c r="J291" s="1"/>
    </row>
    <row r="292" spans="1:10">
      <c r="A292" s="56">
        <v>291</v>
      </c>
      <c r="B292" s="1" t="s">
        <v>378</v>
      </c>
      <c r="C292" s="1"/>
      <c r="D292" s="1"/>
      <c r="E292" s="1"/>
      <c r="F292" s="1"/>
      <c r="G292" s="1"/>
      <c r="H292" s="1"/>
      <c r="I292" s="1">
        <v>1584</v>
      </c>
      <c r="J292" s="1"/>
    </row>
    <row r="293" spans="1:10">
      <c r="A293" s="56">
        <v>292</v>
      </c>
      <c r="B293" s="1" t="s">
        <v>379</v>
      </c>
      <c r="C293" s="1"/>
      <c r="D293" s="1"/>
      <c r="E293" s="1"/>
      <c r="F293" s="1"/>
      <c r="G293" s="1"/>
      <c r="H293" s="1"/>
      <c r="I293" s="57">
        <v>1585</v>
      </c>
      <c r="J293" s="1"/>
    </row>
    <row r="294" spans="1:10">
      <c r="A294" s="56">
        <v>293</v>
      </c>
      <c r="B294" s="1" t="s">
        <v>380</v>
      </c>
      <c r="C294" s="1"/>
      <c r="D294" s="1"/>
      <c r="E294" s="1"/>
      <c r="F294" s="1"/>
      <c r="G294" s="1"/>
      <c r="H294" s="1"/>
      <c r="I294" s="57">
        <v>1586</v>
      </c>
      <c r="J294" s="1"/>
    </row>
    <row r="295" spans="1:10">
      <c r="A295" s="56">
        <v>294</v>
      </c>
      <c r="B295" s="1" t="s">
        <v>381</v>
      </c>
      <c r="C295" s="1"/>
      <c r="D295" s="1"/>
      <c r="E295" s="1"/>
      <c r="F295" s="1"/>
      <c r="G295" s="1"/>
      <c r="H295" s="1"/>
      <c r="I295" s="1">
        <v>1587</v>
      </c>
      <c r="J295" s="1"/>
    </row>
    <row r="296" spans="1:10">
      <c r="A296" s="56">
        <v>295</v>
      </c>
      <c r="B296" s="1" t="s">
        <v>382</v>
      </c>
      <c r="C296" s="1"/>
      <c r="D296" s="1"/>
      <c r="E296" s="1"/>
      <c r="F296" s="1"/>
      <c r="G296" s="1"/>
      <c r="H296" s="1"/>
      <c r="I296" s="1">
        <v>1588</v>
      </c>
      <c r="J296" s="1"/>
    </row>
    <row r="297" spans="1:10">
      <c r="A297" s="56">
        <v>296</v>
      </c>
      <c r="B297" s="1" t="s">
        <v>383</v>
      </c>
      <c r="C297" s="1"/>
      <c r="D297" s="1"/>
      <c r="E297" s="1"/>
      <c r="F297" s="1"/>
      <c r="G297" s="1"/>
      <c r="H297" s="1"/>
      <c r="I297" s="57">
        <v>1589</v>
      </c>
      <c r="J297" s="1"/>
    </row>
    <row r="298" spans="1:10">
      <c r="A298" s="56">
        <v>297</v>
      </c>
      <c r="B298" s="1" t="s">
        <v>384</v>
      </c>
      <c r="C298" s="1"/>
      <c r="D298" s="1"/>
      <c r="E298" s="1"/>
      <c r="F298" s="1"/>
      <c r="G298" s="1"/>
      <c r="H298" s="1"/>
      <c r="I298" s="57">
        <v>1590</v>
      </c>
      <c r="J298" s="1"/>
    </row>
    <row r="299" spans="1:10">
      <c r="A299" s="56">
        <v>298</v>
      </c>
      <c r="B299" s="1" t="s">
        <v>385</v>
      </c>
      <c r="C299" s="1"/>
      <c r="D299" s="1"/>
      <c r="E299" s="1"/>
      <c r="F299" s="1"/>
      <c r="G299" s="1"/>
      <c r="H299" s="1"/>
      <c r="I299" s="1">
        <v>1591</v>
      </c>
      <c r="J299" s="1"/>
    </row>
    <row r="300" spans="1:10">
      <c r="A300" s="56">
        <v>299</v>
      </c>
      <c r="B300" s="1" t="s">
        <v>386</v>
      </c>
      <c r="C300" s="1"/>
      <c r="D300" s="1"/>
      <c r="E300" s="1"/>
      <c r="F300" s="1"/>
      <c r="G300" s="1"/>
      <c r="H300" s="1"/>
      <c r="I300" s="1">
        <v>1592</v>
      </c>
      <c r="J300" s="1"/>
    </row>
    <row r="301" spans="1:10">
      <c r="A301" s="56">
        <v>300</v>
      </c>
      <c r="B301" s="1" t="s">
        <v>387</v>
      </c>
      <c r="C301" s="1"/>
      <c r="D301" s="1"/>
      <c r="E301" s="1"/>
      <c r="F301" s="1"/>
      <c r="G301" s="1"/>
      <c r="H301" s="1"/>
      <c r="I301" s="1">
        <v>1593</v>
      </c>
      <c r="J301" s="1"/>
    </row>
    <row r="302" spans="1:10">
      <c r="A302" s="56">
        <v>301</v>
      </c>
      <c r="B302" s="1" t="s">
        <v>388</v>
      </c>
      <c r="C302" s="1"/>
      <c r="D302" s="1"/>
      <c r="E302" s="1"/>
      <c r="F302" s="1"/>
      <c r="G302" s="1"/>
      <c r="H302" s="1"/>
      <c r="I302" s="1">
        <v>1594</v>
      </c>
      <c r="J302" s="1"/>
    </row>
    <row r="303" spans="1:10">
      <c r="A303" s="56">
        <v>302</v>
      </c>
      <c r="B303" s="1" t="s">
        <v>389</v>
      </c>
      <c r="C303" s="1"/>
      <c r="D303" s="1"/>
      <c r="E303" s="1"/>
      <c r="F303" s="1"/>
      <c r="G303" s="1"/>
      <c r="H303" s="1"/>
      <c r="I303" s="57">
        <v>1595</v>
      </c>
      <c r="J303" s="1"/>
    </row>
    <row r="304" spans="1:10">
      <c r="A304" s="56">
        <v>303</v>
      </c>
      <c r="B304" s="1" t="s">
        <v>390</v>
      </c>
      <c r="C304" s="1"/>
      <c r="D304" s="1"/>
      <c r="E304" s="1"/>
      <c r="F304" s="1"/>
      <c r="G304" s="1"/>
      <c r="H304" s="1"/>
      <c r="I304" s="1">
        <v>1596</v>
      </c>
      <c r="J304" s="1"/>
    </row>
    <row r="305" spans="1:10">
      <c r="A305" s="56">
        <v>304</v>
      </c>
      <c r="B305" s="1" t="s">
        <v>391</v>
      </c>
      <c r="C305" s="1"/>
      <c r="D305" s="1"/>
      <c r="E305" s="1"/>
      <c r="F305" s="1"/>
      <c r="G305" s="1"/>
      <c r="H305" s="1"/>
      <c r="I305" s="1">
        <v>1597</v>
      </c>
      <c r="J305" s="1"/>
    </row>
    <row r="306" spans="1:10">
      <c r="A306" s="56">
        <v>305</v>
      </c>
      <c r="B306" s="1" t="s">
        <v>392</v>
      </c>
      <c r="C306" s="1"/>
      <c r="D306" s="1"/>
      <c r="E306" s="1"/>
      <c r="F306" s="1"/>
      <c r="G306" s="1"/>
      <c r="H306" s="1"/>
      <c r="I306" s="1">
        <v>1598</v>
      </c>
      <c r="J306" s="1"/>
    </row>
    <row r="307" spans="1:10">
      <c r="A307" s="56">
        <v>306</v>
      </c>
      <c r="B307" s="1" t="s">
        <v>393</v>
      </c>
      <c r="C307" s="1"/>
      <c r="D307" s="1"/>
      <c r="E307" s="1"/>
      <c r="F307" s="1"/>
      <c r="G307" s="1"/>
      <c r="H307" s="1"/>
      <c r="I307" s="1">
        <v>1599</v>
      </c>
      <c r="J307" s="1"/>
    </row>
    <row r="308" spans="1:10">
      <c r="A308" s="56">
        <v>307</v>
      </c>
      <c r="B308" s="1" t="s">
        <v>394</v>
      </c>
      <c r="C308" s="1"/>
      <c r="D308" s="1"/>
      <c r="E308" s="1"/>
      <c r="F308" s="1"/>
      <c r="G308" s="1"/>
      <c r="H308" s="1"/>
      <c r="I308" s="57">
        <v>1600</v>
      </c>
      <c r="J308" s="1"/>
    </row>
    <row r="309" spans="1:10">
      <c r="A309" s="56">
        <v>308</v>
      </c>
      <c r="B309" s="1" t="s">
        <v>395</v>
      </c>
      <c r="C309" s="1"/>
      <c r="D309" s="1"/>
      <c r="E309" s="1"/>
      <c r="F309" s="1"/>
      <c r="G309" s="1"/>
      <c r="H309" s="1"/>
      <c r="I309" s="57">
        <v>1601</v>
      </c>
      <c r="J309" s="1"/>
    </row>
    <row r="310" spans="1:10">
      <c r="A310" s="56">
        <v>309</v>
      </c>
      <c r="B310" s="1" t="s">
        <v>396</v>
      </c>
      <c r="C310" s="1"/>
      <c r="D310" s="1"/>
      <c r="E310" s="1"/>
      <c r="F310" s="1"/>
      <c r="G310" s="1"/>
      <c r="H310" s="1"/>
      <c r="I310" s="1">
        <v>1602</v>
      </c>
      <c r="J310" s="1"/>
    </row>
    <row r="311" spans="1:10">
      <c r="A311" s="56">
        <v>310</v>
      </c>
      <c r="B311" s="1" t="s">
        <v>397</v>
      </c>
      <c r="C311" s="1"/>
      <c r="D311" s="1"/>
      <c r="E311" s="1"/>
      <c r="F311" s="1"/>
      <c r="G311" s="1"/>
      <c r="H311" s="1"/>
      <c r="I311" s="1">
        <v>1603</v>
      </c>
      <c r="J311" s="1"/>
    </row>
    <row r="312" spans="1:10">
      <c r="A312" s="56">
        <v>311</v>
      </c>
      <c r="B312" s="1" t="s">
        <v>398</v>
      </c>
      <c r="C312" s="1"/>
      <c r="D312" s="1"/>
      <c r="E312" s="1"/>
      <c r="F312" s="1"/>
      <c r="G312" s="1"/>
      <c r="H312" s="1"/>
      <c r="I312" s="1">
        <v>1604</v>
      </c>
      <c r="J312" s="1"/>
    </row>
    <row r="313" spans="1:10">
      <c r="A313" s="56">
        <v>312</v>
      </c>
      <c r="B313" s="1" t="s">
        <v>399</v>
      </c>
      <c r="C313" s="1"/>
      <c r="D313" s="1"/>
      <c r="E313" s="1"/>
      <c r="F313" s="1"/>
      <c r="G313" s="1"/>
      <c r="H313" s="1"/>
      <c r="I313" s="1">
        <v>1605</v>
      </c>
      <c r="J313" s="1"/>
    </row>
    <row r="314" spans="1:10">
      <c r="A314" s="56">
        <v>313</v>
      </c>
      <c r="B314" s="1" t="s">
        <v>400</v>
      </c>
      <c r="C314" s="1"/>
      <c r="D314" s="1"/>
      <c r="E314" s="1"/>
      <c r="F314" s="1"/>
      <c r="G314" s="1"/>
      <c r="H314" s="1"/>
      <c r="I314" s="1">
        <v>1606</v>
      </c>
      <c r="J314" s="1"/>
    </row>
    <row r="315" spans="1:10">
      <c r="A315" s="56">
        <v>314</v>
      </c>
      <c r="B315" s="1" t="s">
        <v>401</v>
      </c>
      <c r="C315" s="1"/>
      <c r="D315" s="1"/>
      <c r="E315" s="1"/>
      <c r="F315" s="1"/>
      <c r="G315" s="1" t="s">
        <v>2781</v>
      </c>
      <c r="H315" s="1"/>
      <c r="I315" s="57">
        <v>1607</v>
      </c>
      <c r="J315" s="1"/>
    </row>
    <row r="316" spans="1:10">
      <c r="A316" s="56">
        <v>315</v>
      </c>
      <c r="B316" s="1" t="s">
        <v>402</v>
      </c>
      <c r="C316" s="1"/>
      <c r="D316" s="1"/>
      <c r="E316" s="1"/>
      <c r="F316" s="1"/>
      <c r="G316" s="1"/>
      <c r="H316" s="1"/>
      <c r="I316" s="1">
        <v>1608</v>
      </c>
      <c r="J316" s="1"/>
    </row>
    <row r="317" spans="1:10">
      <c r="A317" s="56">
        <v>316</v>
      </c>
      <c r="B317" s="1" t="s">
        <v>403</v>
      </c>
      <c r="C317" s="1"/>
      <c r="D317" s="1"/>
      <c r="E317" s="1"/>
      <c r="F317" s="1"/>
      <c r="G317" s="1"/>
      <c r="H317" s="1"/>
      <c r="I317" s="1">
        <v>1609</v>
      </c>
      <c r="J317" s="1"/>
    </row>
    <row r="318" spans="1:10">
      <c r="A318" s="56">
        <v>317</v>
      </c>
      <c r="B318" s="1" t="s">
        <v>404</v>
      </c>
      <c r="C318" s="1"/>
      <c r="D318" s="1"/>
      <c r="E318" s="1"/>
      <c r="F318" s="1"/>
      <c r="G318" s="1"/>
      <c r="H318" s="1"/>
      <c r="I318" s="57">
        <v>1610</v>
      </c>
      <c r="J318" s="1"/>
    </row>
    <row r="319" spans="1:10">
      <c r="A319" s="56">
        <v>318</v>
      </c>
      <c r="B319" s="1" t="s">
        <v>405</v>
      </c>
      <c r="C319" s="1"/>
      <c r="D319" s="1"/>
      <c r="E319" s="1"/>
      <c r="F319" s="1"/>
      <c r="G319" s="1"/>
      <c r="H319" s="1"/>
      <c r="I319" s="57">
        <v>1611</v>
      </c>
      <c r="J319" s="1"/>
    </row>
    <row r="320" spans="1:10">
      <c r="A320" s="56">
        <v>319</v>
      </c>
      <c r="B320" s="1" t="s">
        <v>406</v>
      </c>
      <c r="C320" s="1"/>
      <c r="D320" s="1"/>
      <c r="E320" s="1"/>
      <c r="F320" s="1"/>
      <c r="G320" s="1"/>
      <c r="H320" s="1"/>
      <c r="I320" s="1">
        <v>1612</v>
      </c>
      <c r="J320" s="1"/>
    </row>
    <row r="321" spans="1:10">
      <c r="A321" s="56">
        <v>320</v>
      </c>
      <c r="B321" s="1" t="s">
        <v>407</v>
      </c>
      <c r="C321" s="1"/>
      <c r="D321" s="1"/>
      <c r="E321" s="1"/>
      <c r="F321" s="1"/>
      <c r="G321" s="1"/>
      <c r="H321" s="1"/>
      <c r="I321" s="1">
        <v>1613</v>
      </c>
      <c r="J321" s="1"/>
    </row>
    <row r="322" spans="1:10">
      <c r="A322" s="56">
        <v>321</v>
      </c>
      <c r="B322" s="1" t="s">
        <v>408</v>
      </c>
      <c r="C322" s="1"/>
      <c r="D322" s="1"/>
      <c r="E322" s="1"/>
      <c r="F322" s="1"/>
      <c r="G322" s="1"/>
      <c r="H322" s="1"/>
      <c r="I322" s="1">
        <v>1614</v>
      </c>
      <c r="J322" s="1"/>
    </row>
    <row r="323" spans="1:10">
      <c r="A323" s="56">
        <v>322</v>
      </c>
      <c r="B323" s="1" t="s">
        <v>409</v>
      </c>
      <c r="C323" s="1"/>
      <c r="D323" s="1"/>
      <c r="E323" s="1"/>
      <c r="F323" s="1"/>
      <c r="G323" s="1"/>
      <c r="H323" s="1"/>
      <c r="I323" s="1">
        <v>1615</v>
      </c>
      <c r="J323" s="1"/>
    </row>
    <row r="324" spans="1:10">
      <c r="A324" s="56">
        <v>323</v>
      </c>
      <c r="B324" s="1" t="s">
        <v>410</v>
      </c>
      <c r="C324" s="1"/>
      <c r="D324" s="1"/>
      <c r="E324" s="1"/>
      <c r="F324" s="1"/>
      <c r="G324" s="1"/>
      <c r="H324" s="1"/>
      <c r="I324" s="57">
        <v>1616</v>
      </c>
      <c r="J324" s="1"/>
    </row>
    <row r="325" spans="1:10">
      <c r="A325" s="56">
        <v>324</v>
      </c>
      <c r="B325" s="1" t="s">
        <v>411</v>
      </c>
      <c r="C325" s="1"/>
      <c r="D325" s="1"/>
      <c r="E325" s="1"/>
      <c r="F325" s="1"/>
      <c r="G325" s="1"/>
      <c r="H325" s="1"/>
      <c r="I325" s="1">
        <v>1617</v>
      </c>
      <c r="J325" s="1"/>
    </row>
    <row r="326" spans="1:10">
      <c r="A326" s="56">
        <v>325</v>
      </c>
      <c r="B326" s="1" t="s">
        <v>412</v>
      </c>
      <c r="C326" s="1"/>
      <c r="D326" s="1"/>
      <c r="E326" s="1"/>
      <c r="F326" s="1"/>
      <c r="G326" s="1"/>
      <c r="H326" s="1"/>
      <c r="I326" s="1">
        <v>1618</v>
      </c>
      <c r="J326" s="1"/>
    </row>
    <row r="327" spans="1:10">
      <c r="A327" s="56">
        <v>326</v>
      </c>
      <c r="B327" s="1" t="s">
        <v>413</v>
      </c>
      <c r="C327" s="1"/>
      <c r="D327" s="1"/>
      <c r="E327" s="1"/>
      <c r="F327" s="1"/>
      <c r="G327" s="1"/>
      <c r="H327" s="1"/>
      <c r="I327" s="1">
        <v>1619</v>
      </c>
      <c r="J327" s="1"/>
    </row>
    <row r="328" spans="1:10">
      <c r="A328" s="56">
        <v>327</v>
      </c>
      <c r="B328" s="1" t="s">
        <v>414</v>
      </c>
      <c r="C328" s="1"/>
      <c r="D328" s="1"/>
      <c r="E328" s="1"/>
      <c r="F328" s="1"/>
      <c r="G328" s="1"/>
      <c r="H328" s="1"/>
      <c r="I328" s="1">
        <v>1620</v>
      </c>
      <c r="J328" s="1"/>
    </row>
    <row r="329" spans="1:10">
      <c r="A329" s="56">
        <v>328</v>
      </c>
      <c r="B329" s="1" t="s">
        <v>415</v>
      </c>
      <c r="C329" s="1"/>
      <c r="D329" s="1"/>
      <c r="E329" s="1"/>
      <c r="F329" s="1"/>
      <c r="G329" s="1"/>
      <c r="H329" s="1"/>
      <c r="I329" s="1">
        <v>1621</v>
      </c>
      <c r="J329" s="1"/>
    </row>
    <row r="330" spans="1:10">
      <c r="A330" s="56">
        <v>329</v>
      </c>
      <c r="B330" s="1" t="s">
        <v>416</v>
      </c>
      <c r="C330" s="1"/>
      <c r="D330" s="1"/>
      <c r="E330" s="1"/>
      <c r="F330" s="1"/>
      <c r="G330" s="1"/>
      <c r="H330" s="1"/>
      <c r="I330" s="1">
        <v>1622</v>
      </c>
      <c r="J330" s="1"/>
    </row>
    <row r="331" spans="1:10">
      <c r="A331" s="56">
        <v>330</v>
      </c>
      <c r="B331" s="1" t="s">
        <v>417</v>
      </c>
      <c r="C331" s="1"/>
      <c r="D331" s="1"/>
      <c r="E331" s="1"/>
      <c r="F331" s="1"/>
      <c r="G331" s="1"/>
      <c r="H331" s="1"/>
      <c r="I331" s="1">
        <v>1623</v>
      </c>
      <c r="J331" s="1"/>
    </row>
    <row r="332" spans="1:10">
      <c r="A332" s="56">
        <v>331</v>
      </c>
      <c r="B332" s="1" t="s">
        <v>418</v>
      </c>
      <c r="C332" s="1"/>
      <c r="D332" s="1"/>
      <c r="E332" s="1"/>
      <c r="F332" s="1"/>
      <c r="G332" s="1"/>
      <c r="H332" s="1"/>
      <c r="I332" s="1">
        <v>1624</v>
      </c>
      <c r="J332" s="1"/>
    </row>
    <row r="333" spans="1:10">
      <c r="A333" s="56">
        <v>332</v>
      </c>
      <c r="B333" s="1" t="s">
        <v>419</v>
      </c>
      <c r="C333" s="1"/>
      <c r="D333" s="1"/>
      <c r="E333" s="1"/>
      <c r="F333" s="1"/>
      <c r="G333" s="1"/>
      <c r="H333" s="1"/>
      <c r="I333" s="57">
        <v>1625</v>
      </c>
      <c r="J333" s="1"/>
    </row>
    <row r="334" spans="1:10">
      <c r="A334" s="56">
        <v>333</v>
      </c>
      <c r="B334" s="1" t="s">
        <v>420</v>
      </c>
      <c r="C334" s="1"/>
      <c r="D334" s="1"/>
      <c r="E334" s="1"/>
      <c r="F334" s="1"/>
      <c r="G334" s="1"/>
      <c r="H334" s="1"/>
      <c r="I334" s="1">
        <v>1626</v>
      </c>
      <c r="J334" s="1"/>
    </row>
    <row r="335" spans="1:10">
      <c r="A335" s="56">
        <v>334</v>
      </c>
      <c r="B335" s="1" t="s">
        <v>421</v>
      </c>
      <c r="C335" s="1"/>
      <c r="D335" s="1"/>
      <c r="E335" s="1"/>
      <c r="F335" s="1"/>
      <c r="G335" s="1"/>
      <c r="H335" s="1"/>
      <c r="I335" s="1">
        <v>1627</v>
      </c>
      <c r="J335" s="1"/>
    </row>
    <row r="336" spans="1:10">
      <c r="A336" s="56">
        <v>335</v>
      </c>
      <c r="B336" s="1" t="s">
        <v>422</v>
      </c>
      <c r="C336" s="1"/>
      <c r="D336" s="1"/>
      <c r="E336" s="1"/>
      <c r="F336" s="1"/>
      <c r="G336" s="1"/>
      <c r="H336" s="1"/>
      <c r="I336" s="1">
        <v>1628</v>
      </c>
      <c r="J336" s="1"/>
    </row>
    <row r="337" spans="1:10">
      <c r="A337" s="56">
        <v>336</v>
      </c>
      <c r="B337" s="1" t="s">
        <v>423</v>
      </c>
      <c r="C337" s="1"/>
      <c r="D337" s="1"/>
      <c r="E337" s="1"/>
      <c r="F337" s="1"/>
      <c r="G337" s="1"/>
      <c r="H337" s="1"/>
      <c r="I337" s="1">
        <v>1629</v>
      </c>
      <c r="J337" s="1"/>
    </row>
    <row r="338" spans="1:10" ht="17.25" thickBot="1">
      <c r="A338" s="81">
        <v>337</v>
      </c>
      <c r="B338" s="26" t="s">
        <v>424</v>
      </c>
      <c r="C338" s="26"/>
      <c r="D338" s="26"/>
      <c r="E338" s="26"/>
      <c r="F338" s="26"/>
      <c r="G338" s="26"/>
      <c r="H338" s="26"/>
      <c r="I338" s="26">
        <v>1630</v>
      </c>
      <c r="J338" s="26"/>
    </row>
    <row r="339" spans="1:10">
      <c r="A339" s="80">
        <v>338</v>
      </c>
      <c r="B339" s="80" t="s">
        <v>1860</v>
      </c>
      <c r="C339" s="80" t="s">
        <v>1861</v>
      </c>
      <c r="D339" s="80"/>
      <c r="E339" s="80" t="s">
        <v>1831</v>
      </c>
      <c r="F339" s="80"/>
      <c r="G339" s="80" t="s">
        <v>1869</v>
      </c>
      <c r="H339" s="80"/>
      <c r="I339" s="80"/>
      <c r="J339" s="82"/>
    </row>
    <row r="340" spans="1:10">
      <c r="A340" s="56">
        <v>339</v>
      </c>
      <c r="B340" s="56" t="s">
        <v>1862</v>
      </c>
      <c r="C340" s="56" t="s">
        <v>1863</v>
      </c>
      <c r="E340" s="56" t="s">
        <v>1849</v>
      </c>
      <c r="J340" s="3"/>
    </row>
    <row r="341" spans="1:10">
      <c r="A341" s="56">
        <v>340</v>
      </c>
      <c r="B341" s="56" t="s">
        <v>1864</v>
      </c>
      <c r="C341" s="56" t="s">
        <v>1865</v>
      </c>
      <c r="E341" s="56" t="s">
        <v>1849</v>
      </c>
      <c r="J341" s="3"/>
    </row>
    <row r="342" spans="1:10">
      <c r="A342" s="56">
        <v>341</v>
      </c>
      <c r="B342" s="56" t="s">
        <v>1866</v>
      </c>
      <c r="C342" s="56" t="s">
        <v>1867</v>
      </c>
      <c r="E342" s="56" t="s">
        <v>1836</v>
      </c>
      <c r="J342" s="3"/>
    </row>
    <row r="343" spans="1:10" ht="17.25" thickBot="1">
      <c r="A343" s="81">
        <v>342</v>
      </c>
      <c r="B343" s="81" t="s">
        <v>1868</v>
      </c>
      <c r="C343" s="81"/>
      <c r="D343" s="81"/>
      <c r="E343" s="81" t="s">
        <v>1831</v>
      </c>
      <c r="F343" s="81"/>
      <c r="G343" s="81"/>
      <c r="H343" s="81"/>
      <c r="I343" s="81"/>
      <c r="J343" s="83"/>
    </row>
    <row r="344" spans="1:10">
      <c r="A344" s="80">
        <v>343</v>
      </c>
      <c r="B344" s="80" t="s">
        <v>806</v>
      </c>
      <c r="C344" s="80" t="s">
        <v>808</v>
      </c>
      <c r="D344" s="80"/>
      <c r="E344" s="80"/>
      <c r="F344" s="80"/>
      <c r="G344" s="80" t="s">
        <v>809</v>
      </c>
      <c r="H344" s="80" t="s">
        <v>2816</v>
      </c>
      <c r="I344" s="80"/>
      <c r="J344" s="82"/>
    </row>
    <row r="345" spans="1:10">
      <c r="A345" s="56">
        <v>344</v>
      </c>
      <c r="B345" s="56" t="s">
        <v>807</v>
      </c>
      <c r="C345" s="56" t="s">
        <v>805</v>
      </c>
      <c r="H345" s="56" t="s">
        <v>2783</v>
      </c>
      <c r="J345" s="3"/>
    </row>
    <row r="346" spans="1:10">
      <c r="A346" s="56">
        <v>345</v>
      </c>
      <c r="B346" s="56" t="s">
        <v>426</v>
      </c>
      <c r="G346" s="56" t="s">
        <v>425</v>
      </c>
      <c r="J346" s="3"/>
    </row>
    <row r="347" spans="1:10">
      <c r="A347" s="56">
        <v>346</v>
      </c>
      <c r="B347" s="56" t="s">
        <v>427</v>
      </c>
      <c r="J347" s="3"/>
    </row>
    <row r="348" spans="1:10">
      <c r="A348" s="56">
        <v>347</v>
      </c>
      <c r="B348" s="56" t="s">
        <v>428</v>
      </c>
      <c r="J348" s="3"/>
    </row>
    <row r="349" spans="1:10">
      <c r="A349" s="56">
        <v>348</v>
      </c>
      <c r="B349" s="56" t="s">
        <v>429</v>
      </c>
      <c r="J349" s="3"/>
    </row>
    <row r="350" spans="1:10">
      <c r="A350" s="56">
        <v>349</v>
      </c>
      <c r="B350" s="56" t="s">
        <v>430</v>
      </c>
      <c r="J350" s="3"/>
    </row>
    <row r="351" spans="1:10">
      <c r="A351" s="56">
        <v>350</v>
      </c>
      <c r="B351" s="56" t="s">
        <v>431</v>
      </c>
      <c r="J351" s="3"/>
    </row>
    <row r="352" spans="1:10">
      <c r="A352" s="56">
        <v>351</v>
      </c>
      <c r="B352" s="56" t="s">
        <v>432</v>
      </c>
      <c r="J352" s="3"/>
    </row>
    <row r="353" spans="1:10">
      <c r="A353" s="56">
        <v>352</v>
      </c>
      <c r="B353" s="56" t="s">
        <v>433</v>
      </c>
      <c r="D353" s="56" t="s">
        <v>2784</v>
      </c>
      <c r="H353" s="56">
        <v>2</v>
      </c>
      <c r="J353" s="3"/>
    </row>
    <row r="354" spans="1:10">
      <c r="A354" s="56">
        <v>353</v>
      </c>
      <c r="B354" s="56" t="s">
        <v>434</v>
      </c>
      <c r="J354" s="3"/>
    </row>
    <row r="355" spans="1:10">
      <c r="A355" s="56">
        <v>354</v>
      </c>
      <c r="B355" s="56" t="s">
        <v>435</v>
      </c>
      <c r="H355" s="56">
        <v>5</v>
      </c>
      <c r="J355" s="3"/>
    </row>
    <row r="356" spans="1:10">
      <c r="A356" s="56">
        <v>355</v>
      </c>
      <c r="B356" s="56" t="s">
        <v>436</v>
      </c>
      <c r="H356" s="56">
        <v>5</v>
      </c>
      <c r="J356" s="3"/>
    </row>
    <row r="357" spans="1:10">
      <c r="A357" s="56">
        <v>356</v>
      </c>
      <c r="B357" s="56" t="s">
        <v>437</v>
      </c>
      <c r="J357" s="3"/>
    </row>
    <row r="358" spans="1:10">
      <c r="A358" s="56">
        <v>357</v>
      </c>
      <c r="B358" s="56" t="s">
        <v>438</v>
      </c>
      <c r="J358" s="3"/>
    </row>
    <row r="359" spans="1:10">
      <c r="A359" s="56">
        <v>358</v>
      </c>
      <c r="B359" s="56" t="s">
        <v>439</v>
      </c>
      <c r="H359" s="56">
        <v>3</v>
      </c>
      <c r="J359" s="3"/>
    </row>
    <row r="360" spans="1:10">
      <c r="A360" s="56">
        <v>359</v>
      </c>
      <c r="B360" s="56" t="s">
        <v>440</v>
      </c>
      <c r="J360" s="3"/>
    </row>
    <row r="361" spans="1:10">
      <c r="A361" s="56">
        <v>360</v>
      </c>
      <c r="B361" s="56" t="s">
        <v>441</v>
      </c>
      <c r="J361" s="3"/>
    </row>
    <row r="362" spans="1:10">
      <c r="A362" s="56">
        <v>361</v>
      </c>
      <c r="B362" s="56" t="s">
        <v>442</v>
      </c>
      <c r="J362" s="3"/>
    </row>
    <row r="363" spans="1:10">
      <c r="A363" s="56">
        <v>362</v>
      </c>
      <c r="B363" s="56" t="s">
        <v>443</v>
      </c>
      <c r="J363" s="3"/>
    </row>
    <row r="364" spans="1:10">
      <c r="A364" s="56">
        <v>363</v>
      </c>
      <c r="B364" s="56" t="s">
        <v>444</v>
      </c>
      <c r="H364" s="56">
        <v>5</v>
      </c>
      <c r="J364" s="3"/>
    </row>
    <row r="365" spans="1:10">
      <c r="A365" s="56">
        <v>364</v>
      </c>
      <c r="B365" s="56" t="s">
        <v>445</v>
      </c>
      <c r="D365" s="56" t="s">
        <v>2784</v>
      </c>
      <c r="H365" s="56">
        <v>3</v>
      </c>
      <c r="J365" s="3"/>
    </row>
    <row r="366" spans="1:10">
      <c r="A366" s="56">
        <v>365</v>
      </c>
      <c r="B366" s="56" t="s">
        <v>446</v>
      </c>
      <c r="J366" s="3"/>
    </row>
    <row r="367" spans="1:10">
      <c r="A367" s="56">
        <v>366</v>
      </c>
      <c r="B367" s="56" t="s">
        <v>447</v>
      </c>
      <c r="H367" s="56">
        <v>5</v>
      </c>
      <c r="J367" s="3"/>
    </row>
    <row r="368" spans="1:10">
      <c r="A368" s="56">
        <v>367</v>
      </c>
      <c r="B368" s="56" t="s">
        <v>448</v>
      </c>
      <c r="J368" s="3"/>
    </row>
    <row r="369" spans="1:10">
      <c r="A369" s="56">
        <v>368</v>
      </c>
      <c r="B369" s="56" t="s">
        <v>449</v>
      </c>
      <c r="D369" s="56" t="s">
        <v>2784</v>
      </c>
      <c r="H369" s="56">
        <v>3</v>
      </c>
      <c r="J369" s="3"/>
    </row>
    <row r="370" spans="1:10">
      <c r="A370" s="56">
        <v>369</v>
      </c>
      <c r="B370" s="56" t="s">
        <v>450</v>
      </c>
      <c r="J370" s="3"/>
    </row>
    <row r="371" spans="1:10">
      <c r="A371" s="56">
        <v>370</v>
      </c>
      <c r="B371" s="56" t="s">
        <v>451</v>
      </c>
      <c r="J371" s="3"/>
    </row>
    <row r="372" spans="1:10">
      <c r="A372" s="56">
        <v>371</v>
      </c>
      <c r="B372" s="56" t="s">
        <v>452</v>
      </c>
      <c r="J372" s="3"/>
    </row>
    <row r="373" spans="1:10">
      <c r="A373" s="56">
        <v>372</v>
      </c>
      <c r="B373" s="56" t="s">
        <v>453</v>
      </c>
      <c r="J373" s="3"/>
    </row>
    <row r="374" spans="1:10">
      <c r="A374" s="56">
        <v>373</v>
      </c>
      <c r="B374" s="56" t="s">
        <v>454</v>
      </c>
      <c r="J374" s="3"/>
    </row>
    <row r="375" spans="1:10">
      <c r="A375" s="56">
        <v>374</v>
      </c>
      <c r="B375" s="56" t="s">
        <v>455</v>
      </c>
      <c r="J375" s="3"/>
    </row>
    <row r="376" spans="1:10">
      <c r="A376" s="56">
        <v>375</v>
      </c>
      <c r="B376" s="56" t="s">
        <v>456</v>
      </c>
      <c r="J376" s="3"/>
    </row>
    <row r="377" spans="1:10">
      <c r="A377" s="56">
        <v>376</v>
      </c>
      <c r="B377" s="56" t="s">
        <v>457</v>
      </c>
      <c r="J377" s="3"/>
    </row>
    <row r="378" spans="1:10">
      <c r="A378" s="56">
        <v>377</v>
      </c>
      <c r="B378" s="56" t="s">
        <v>458</v>
      </c>
      <c r="J378" s="3"/>
    </row>
    <row r="379" spans="1:10">
      <c r="A379" s="56">
        <v>378</v>
      </c>
      <c r="B379" s="56" t="s">
        <v>459</v>
      </c>
      <c r="H379" s="56">
        <v>3</v>
      </c>
      <c r="J379" s="3"/>
    </row>
    <row r="380" spans="1:10">
      <c r="A380" s="56">
        <v>379</v>
      </c>
      <c r="B380" s="56" t="s">
        <v>460</v>
      </c>
      <c r="H380" s="56">
        <v>2</v>
      </c>
      <c r="J380" s="3"/>
    </row>
    <row r="381" spans="1:10">
      <c r="A381" s="56">
        <v>380</v>
      </c>
      <c r="B381" s="56" t="s">
        <v>461</v>
      </c>
      <c r="H381" s="56">
        <v>7</v>
      </c>
      <c r="J381" s="3"/>
    </row>
    <row r="382" spans="1:10">
      <c r="A382" s="56">
        <v>381</v>
      </c>
      <c r="B382" s="56" t="s">
        <v>462</v>
      </c>
      <c r="H382" s="56">
        <v>3</v>
      </c>
      <c r="J382" s="3"/>
    </row>
    <row r="383" spans="1:10">
      <c r="A383" s="56">
        <v>382</v>
      </c>
      <c r="B383" s="56" t="s">
        <v>463</v>
      </c>
      <c r="H383" s="56">
        <v>5</v>
      </c>
      <c r="J383" s="3"/>
    </row>
    <row r="384" spans="1:10">
      <c r="A384" s="56">
        <v>383</v>
      </c>
      <c r="B384" s="56" t="s">
        <v>464</v>
      </c>
      <c r="H384" s="56">
        <v>7</v>
      </c>
      <c r="J384" s="3"/>
    </row>
    <row r="385" spans="1:10">
      <c r="A385" s="56">
        <v>384</v>
      </c>
      <c r="B385" s="56" t="s">
        <v>465</v>
      </c>
      <c r="H385" s="56">
        <v>3</v>
      </c>
      <c r="J385" s="3"/>
    </row>
    <row r="386" spans="1:10">
      <c r="A386" s="56">
        <v>385</v>
      </c>
      <c r="B386" s="56" t="s">
        <v>466</v>
      </c>
      <c r="J386" s="3"/>
    </row>
    <row r="387" spans="1:10">
      <c r="A387" s="56">
        <v>386</v>
      </c>
      <c r="B387" s="56" t="s">
        <v>467</v>
      </c>
      <c r="H387" s="56">
        <v>4</v>
      </c>
      <c r="J387" s="3"/>
    </row>
    <row r="388" spans="1:10">
      <c r="A388" s="56">
        <v>387</v>
      </c>
      <c r="B388" s="56" t="s">
        <v>468</v>
      </c>
      <c r="J388" s="3"/>
    </row>
    <row r="389" spans="1:10">
      <c r="A389" s="56">
        <v>388</v>
      </c>
      <c r="B389" s="56" t="s">
        <v>469</v>
      </c>
      <c r="J389" s="3"/>
    </row>
    <row r="390" spans="1:10">
      <c r="A390" s="56">
        <v>389</v>
      </c>
      <c r="B390" s="56" t="s">
        <v>470</v>
      </c>
      <c r="J390" s="3"/>
    </row>
    <row r="391" spans="1:10">
      <c r="A391" s="56">
        <v>390</v>
      </c>
      <c r="B391" s="56" t="s">
        <v>471</v>
      </c>
      <c r="H391" s="56">
        <v>3</v>
      </c>
      <c r="J391" s="3"/>
    </row>
    <row r="392" spans="1:10">
      <c r="A392" s="56">
        <v>391</v>
      </c>
      <c r="B392" s="56" t="s">
        <v>472</v>
      </c>
      <c r="H392" s="56">
        <v>5</v>
      </c>
      <c r="J392" s="3"/>
    </row>
    <row r="393" spans="1:10">
      <c r="A393" s="56">
        <v>392</v>
      </c>
      <c r="B393" s="56" t="s">
        <v>473</v>
      </c>
      <c r="H393" s="73"/>
      <c r="J393" s="3"/>
    </row>
    <row r="394" spans="1:10">
      <c r="A394" s="56">
        <v>393</v>
      </c>
      <c r="B394" s="56" t="s">
        <v>474</v>
      </c>
      <c r="H394" s="56">
        <v>5</v>
      </c>
    </row>
    <row r="395" spans="1:10">
      <c r="A395" s="56">
        <v>394</v>
      </c>
      <c r="B395" s="56" t="s">
        <v>475</v>
      </c>
      <c r="H395" s="56">
        <v>5</v>
      </c>
    </row>
    <row r="396" spans="1:10">
      <c r="A396" s="56">
        <v>395</v>
      </c>
      <c r="B396" s="56" t="s">
        <v>476</v>
      </c>
    </row>
    <row r="397" spans="1:10">
      <c r="A397" s="56">
        <v>396</v>
      </c>
      <c r="B397" s="56" t="s">
        <v>477</v>
      </c>
    </row>
    <row r="398" spans="1:10">
      <c r="A398" s="56">
        <v>397</v>
      </c>
      <c r="B398" s="56" t="s">
        <v>478</v>
      </c>
      <c r="H398" s="56">
        <v>4</v>
      </c>
    </row>
    <row r="399" spans="1:10">
      <c r="A399" s="56">
        <v>398</v>
      </c>
      <c r="B399" s="56" t="s">
        <v>479</v>
      </c>
      <c r="H399" s="56">
        <v>4</v>
      </c>
    </row>
    <row r="400" spans="1:10">
      <c r="A400" s="56">
        <v>399</v>
      </c>
      <c r="B400" s="56" t="s">
        <v>480</v>
      </c>
      <c r="H400" s="56">
        <v>5</v>
      </c>
    </row>
    <row r="401" spans="1:8">
      <c r="A401" s="56">
        <v>400</v>
      </c>
      <c r="B401" s="56" t="s">
        <v>481</v>
      </c>
    </row>
    <row r="402" spans="1:8">
      <c r="A402" s="56">
        <v>401</v>
      </c>
      <c r="B402" s="56" t="s">
        <v>482</v>
      </c>
    </row>
    <row r="403" spans="1:8">
      <c r="A403" s="56">
        <v>402</v>
      </c>
      <c r="B403" s="56" t="s">
        <v>483</v>
      </c>
      <c r="H403" s="56">
        <v>5</v>
      </c>
    </row>
    <row r="404" spans="1:8">
      <c r="A404" s="56">
        <v>403</v>
      </c>
      <c r="B404" s="56" t="s">
        <v>484</v>
      </c>
      <c r="H404" s="56">
        <v>5</v>
      </c>
    </row>
    <row r="405" spans="1:8">
      <c r="A405" s="56">
        <v>404</v>
      </c>
      <c r="B405" s="56" t="s">
        <v>485</v>
      </c>
    </row>
    <row r="406" spans="1:8">
      <c r="A406" s="56">
        <v>405</v>
      </c>
      <c r="B406" s="56" t="s">
        <v>486</v>
      </c>
    </row>
    <row r="407" spans="1:8">
      <c r="A407" s="56">
        <v>406</v>
      </c>
      <c r="B407" s="56" t="s">
        <v>487</v>
      </c>
    </row>
    <row r="408" spans="1:8">
      <c r="A408" s="56">
        <v>407</v>
      </c>
      <c r="B408" s="56" t="s">
        <v>488</v>
      </c>
      <c r="H408" s="56">
        <v>3</v>
      </c>
    </row>
    <row r="409" spans="1:8">
      <c r="A409" s="56">
        <v>408</v>
      </c>
      <c r="B409" s="56" t="s">
        <v>489</v>
      </c>
    </row>
    <row r="410" spans="1:8">
      <c r="A410" s="56">
        <v>409</v>
      </c>
      <c r="B410" s="56" t="s">
        <v>490</v>
      </c>
    </row>
    <row r="411" spans="1:8">
      <c r="A411" s="56">
        <v>410</v>
      </c>
      <c r="B411" s="56" t="s">
        <v>491</v>
      </c>
    </row>
    <row r="412" spans="1:8">
      <c r="A412" s="56">
        <v>411</v>
      </c>
      <c r="B412" s="56" t="s">
        <v>492</v>
      </c>
      <c r="H412" s="56">
        <v>5</v>
      </c>
    </row>
    <row r="413" spans="1:8">
      <c r="A413" s="56">
        <v>412</v>
      </c>
      <c r="B413" s="56" t="s">
        <v>493</v>
      </c>
    </row>
    <row r="414" spans="1:8">
      <c r="A414" s="56">
        <v>413</v>
      </c>
      <c r="B414" s="56" t="s">
        <v>494</v>
      </c>
      <c r="H414" s="56">
        <v>3</v>
      </c>
    </row>
    <row r="415" spans="1:8">
      <c r="A415" s="56">
        <v>414</v>
      </c>
      <c r="B415" s="56" t="s">
        <v>495</v>
      </c>
    </row>
    <row r="416" spans="1:8">
      <c r="A416" s="56">
        <v>415</v>
      </c>
      <c r="B416" s="56" t="s">
        <v>496</v>
      </c>
    </row>
    <row r="417" spans="1:8">
      <c r="A417" s="56">
        <v>416</v>
      </c>
      <c r="B417" s="56" t="s">
        <v>497</v>
      </c>
    </row>
    <row r="418" spans="1:8">
      <c r="A418" s="56">
        <v>417</v>
      </c>
      <c r="B418" s="56" t="s">
        <v>498</v>
      </c>
    </row>
    <row r="419" spans="1:8">
      <c r="A419" s="56">
        <v>418</v>
      </c>
      <c r="B419" s="56" t="s">
        <v>499</v>
      </c>
    </row>
    <row r="420" spans="1:8">
      <c r="A420" s="56">
        <v>419</v>
      </c>
      <c r="B420" s="56" t="s">
        <v>500</v>
      </c>
    </row>
    <row r="421" spans="1:8">
      <c r="A421" s="56">
        <v>420</v>
      </c>
      <c r="B421" s="56" t="s">
        <v>501</v>
      </c>
    </row>
    <row r="422" spans="1:8">
      <c r="A422" s="56">
        <v>421</v>
      </c>
      <c r="B422" s="56" t="s">
        <v>502</v>
      </c>
    </row>
    <row r="423" spans="1:8">
      <c r="A423" s="56">
        <v>422</v>
      </c>
      <c r="B423" s="56" t="s">
        <v>503</v>
      </c>
      <c r="H423" s="56">
        <v>5</v>
      </c>
    </row>
    <row r="424" spans="1:8">
      <c r="A424" s="56">
        <v>423</v>
      </c>
      <c r="B424" s="56" t="s">
        <v>504</v>
      </c>
      <c r="H424" s="56">
        <v>5</v>
      </c>
    </row>
    <row r="425" spans="1:8">
      <c r="A425" s="56">
        <v>424</v>
      </c>
      <c r="B425" s="56" t="s">
        <v>505</v>
      </c>
    </row>
    <row r="426" spans="1:8">
      <c r="A426" s="56">
        <v>425</v>
      </c>
      <c r="B426" s="56" t="s">
        <v>506</v>
      </c>
    </row>
    <row r="427" spans="1:8">
      <c r="A427" s="56">
        <v>426</v>
      </c>
      <c r="B427" s="56" t="s">
        <v>507</v>
      </c>
    </row>
    <row r="428" spans="1:8">
      <c r="A428" s="56">
        <v>427</v>
      </c>
      <c r="B428" s="56" t="s">
        <v>508</v>
      </c>
    </row>
    <row r="429" spans="1:8">
      <c r="A429" s="56">
        <v>428</v>
      </c>
      <c r="B429" s="56" t="s">
        <v>509</v>
      </c>
    </row>
    <row r="430" spans="1:8">
      <c r="A430" s="56">
        <v>429</v>
      </c>
      <c r="B430" s="56" t="s">
        <v>510</v>
      </c>
    </row>
    <row r="431" spans="1:8">
      <c r="A431" s="56">
        <v>430</v>
      </c>
      <c r="B431" s="56" t="s">
        <v>511</v>
      </c>
    </row>
    <row r="432" spans="1:8">
      <c r="A432" s="56">
        <v>431</v>
      </c>
      <c r="B432" s="56" t="s">
        <v>512</v>
      </c>
    </row>
    <row r="433" spans="1:8">
      <c r="A433" s="56">
        <v>432</v>
      </c>
      <c r="B433" s="56" t="s">
        <v>513</v>
      </c>
    </row>
    <row r="434" spans="1:8">
      <c r="A434" s="56">
        <v>433</v>
      </c>
      <c r="B434" s="56" t="s">
        <v>514</v>
      </c>
    </row>
    <row r="435" spans="1:8">
      <c r="A435" s="56">
        <v>434</v>
      </c>
      <c r="B435" s="56" t="s">
        <v>515</v>
      </c>
    </row>
    <row r="436" spans="1:8">
      <c r="A436" s="56">
        <v>435</v>
      </c>
      <c r="B436" s="56" t="s">
        <v>516</v>
      </c>
    </row>
    <row r="437" spans="1:8">
      <c r="A437" s="56">
        <v>436</v>
      </c>
      <c r="B437" s="56" t="s">
        <v>517</v>
      </c>
    </row>
    <row r="438" spans="1:8">
      <c r="A438" s="56">
        <v>437</v>
      </c>
      <c r="B438" s="56" t="s">
        <v>518</v>
      </c>
    </row>
    <row r="439" spans="1:8">
      <c r="A439" s="56">
        <v>438</v>
      </c>
      <c r="B439" s="56" t="s">
        <v>519</v>
      </c>
    </row>
    <row r="440" spans="1:8">
      <c r="A440" s="56">
        <v>439</v>
      </c>
      <c r="B440" s="56" t="s">
        <v>520</v>
      </c>
    </row>
    <row r="441" spans="1:8">
      <c r="A441" s="56">
        <v>440</v>
      </c>
      <c r="B441" s="56" t="s">
        <v>521</v>
      </c>
      <c r="H441" s="56">
        <v>4</v>
      </c>
    </row>
    <row r="442" spans="1:8">
      <c r="A442" s="56">
        <v>441</v>
      </c>
      <c r="B442" s="56" t="s">
        <v>522</v>
      </c>
    </row>
    <row r="443" spans="1:8">
      <c r="A443" s="56">
        <v>442</v>
      </c>
      <c r="B443" s="56" t="s">
        <v>523</v>
      </c>
    </row>
    <row r="444" spans="1:8">
      <c r="A444" s="56">
        <v>443</v>
      </c>
      <c r="B444" s="56" t="s">
        <v>524</v>
      </c>
    </row>
    <row r="445" spans="1:8">
      <c r="A445" s="56">
        <v>444</v>
      </c>
      <c r="B445" s="56" t="s">
        <v>525</v>
      </c>
    </row>
    <row r="446" spans="1:8">
      <c r="A446" s="56">
        <v>445</v>
      </c>
      <c r="B446" s="56" t="s">
        <v>526</v>
      </c>
    </row>
    <row r="447" spans="1:8">
      <c r="A447" s="56">
        <v>446</v>
      </c>
      <c r="B447" s="56" t="s">
        <v>527</v>
      </c>
    </row>
    <row r="448" spans="1:8">
      <c r="A448" s="56">
        <v>447</v>
      </c>
      <c r="B448" s="56" t="s">
        <v>528</v>
      </c>
      <c r="D448" s="56" t="s">
        <v>2784</v>
      </c>
      <c r="H448" s="56">
        <v>3</v>
      </c>
    </row>
    <row r="449" spans="1:8">
      <c r="A449" s="56">
        <v>448</v>
      </c>
      <c r="B449" s="56" t="s">
        <v>529</v>
      </c>
    </row>
    <row r="450" spans="1:8">
      <c r="A450" s="56">
        <v>449</v>
      </c>
      <c r="B450" s="56" t="s">
        <v>530</v>
      </c>
    </row>
    <row r="451" spans="1:8">
      <c r="A451" s="56">
        <v>450</v>
      </c>
      <c r="B451" s="56" t="s">
        <v>531</v>
      </c>
    </row>
    <row r="452" spans="1:8">
      <c r="A452" s="56">
        <v>451</v>
      </c>
      <c r="B452" s="56" t="s">
        <v>532</v>
      </c>
    </row>
    <row r="453" spans="1:8">
      <c r="A453" s="56">
        <v>452</v>
      </c>
      <c r="B453" s="56" t="s">
        <v>533</v>
      </c>
      <c r="D453" s="56" t="s">
        <v>2784</v>
      </c>
      <c r="H453" s="56">
        <v>3</v>
      </c>
    </row>
    <row r="454" spans="1:8">
      <c r="A454" s="56">
        <v>453</v>
      </c>
      <c r="B454" s="56" t="s">
        <v>534</v>
      </c>
    </row>
    <row r="455" spans="1:8">
      <c r="A455" s="56">
        <v>454</v>
      </c>
      <c r="B455" s="56" t="s">
        <v>535</v>
      </c>
    </row>
    <row r="456" spans="1:8">
      <c r="A456" s="56">
        <v>455</v>
      </c>
      <c r="B456" s="56" t="s">
        <v>536</v>
      </c>
    </row>
    <row r="457" spans="1:8">
      <c r="A457" s="56">
        <v>456</v>
      </c>
      <c r="B457" s="56" t="s">
        <v>537</v>
      </c>
    </row>
    <row r="458" spans="1:8">
      <c r="A458" s="56">
        <v>457</v>
      </c>
      <c r="B458" s="56" t="s">
        <v>538</v>
      </c>
    </row>
    <row r="459" spans="1:8">
      <c r="A459" s="56">
        <v>458</v>
      </c>
      <c r="B459" s="56" t="s">
        <v>539</v>
      </c>
    </row>
    <row r="460" spans="1:8">
      <c r="A460" s="56">
        <v>459</v>
      </c>
      <c r="B460" s="56" t="s">
        <v>540</v>
      </c>
    </row>
    <row r="461" spans="1:8">
      <c r="A461" s="56">
        <v>460</v>
      </c>
      <c r="B461" s="56" t="s">
        <v>541</v>
      </c>
    </row>
    <row r="462" spans="1:8">
      <c r="A462" s="56">
        <v>461</v>
      </c>
      <c r="B462" s="56" t="s">
        <v>542</v>
      </c>
    </row>
    <row r="463" spans="1:8">
      <c r="A463" s="56">
        <v>462</v>
      </c>
      <c r="B463" s="56" t="s">
        <v>543</v>
      </c>
      <c r="H463" s="56">
        <v>5</v>
      </c>
    </row>
    <row r="464" spans="1:8">
      <c r="A464" s="56">
        <v>463</v>
      </c>
      <c r="B464" s="56" t="s">
        <v>544</v>
      </c>
      <c r="D464" s="56" t="s">
        <v>2784</v>
      </c>
      <c r="H464" s="56">
        <v>3</v>
      </c>
    </row>
    <row r="465" spans="1:8">
      <c r="A465" s="56">
        <v>464</v>
      </c>
      <c r="B465" s="56" t="s">
        <v>545</v>
      </c>
    </row>
    <row r="466" spans="1:8">
      <c r="A466" s="56">
        <v>465</v>
      </c>
      <c r="B466" s="56" t="s">
        <v>546</v>
      </c>
    </row>
    <row r="467" spans="1:8">
      <c r="A467" s="56">
        <v>466</v>
      </c>
      <c r="B467" s="56" t="s">
        <v>547</v>
      </c>
    </row>
    <row r="468" spans="1:8">
      <c r="A468" s="56">
        <v>467</v>
      </c>
      <c r="B468" s="56" t="s">
        <v>548</v>
      </c>
    </row>
    <row r="469" spans="1:8">
      <c r="A469" s="56">
        <v>468</v>
      </c>
      <c r="B469" s="56" t="s">
        <v>549</v>
      </c>
    </row>
    <row r="470" spans="1:8">
      <c r="A470" s="56">
        <v>469</v>
      </c>
      <c r="B470" s="56" t="s">
        <v>550</v>
      </c>
    </row>
    <row r="471" spans="1:8">
      <c r="A471" s="56">
        <v>470</v>
      </c>
      <c r="B471" s="56" t="s">
        <v>551</v>
      </c>
    </row>
    <row r="472" spans="1:8">
      <c r="A472" s="56">
        <v>471</v>
      </c>
      <c r="B472" s="56" t="s">
        <v>552</v>
      </c>
      <c r="H472" s="56">
        <v>5</v>
      </c>
    </row>
    <row r="473" spans="1:8">
      <c r="A473" s="56">
        <v>472</v>
      </c>
      <c r="B473" s="56" t="s">
        <v>553</v>
      </c>
    </row>
    <row r="474" spans="1:8">
      <c r="A474" s="56">
        <v>473</v>
      </c>
      <c r="B474" s="56" t="s">
        <v>554</v>
      </c>
    </row>
    <row r="475" spans="1:8">
      <c r="A475" s="56">
        <v>474</v>
      </c>
      <c r="B475" s="56" t="s">
        <v>555</v>
      </c>
    </row>
    <row r="476" spans="1:8">
      <c r="A476" s="56">
        <v>475</v>
      </c>
      <c r="B476" s="56" t="s">
        <v>556</v>
      </c>
    </row>
    <row r="477" spans="1:8">
      <c r="A477" s="56">
        <v>476</v>
      </c>
      <c r="B477" s="56" t="s">
        <v>557</v>
      </c>
    </row>
    <row r="478" spans="1:8">
      <c r="A478" s="56">
        <v>477</v>
      </c>
      <c r="B478" s="56" t="s">
        <v>558</v>
      </c>
    </row>
    <row r="479" spans="1:8">
      <c r="A479" s="56">
        <v>478</v>
      </c>
      <c r="B479" s="56" t="s">
        <v>559</v>
      </c>
    </row>
    <row r="480" spans="1:8">
      <c r="A480" s="56">
        <v>479</v>
      </c>
      <c r="B480" s="56" t="s">
        <v>560</v>
      </c>
    </row>
    <row r="481" spans="1:8">
      <c r="A481" s="56">
        <v>480</v>
      </c>
      <c r="B481" s="56" t="s">
        <v>561</v>
      </c>
    </row>
    <row r="482" spans="1:8">
      <c r="A482" s="56">
        <v>481</v>
      </c>
      <c r="B482" s="56" t="s">
        <v>562</v>
      </c>
      <c r="H482" s="56">
        <v>5</v>
      </c>
    </row>
    <row r="483" spans="1:8">
      <c r="A483" s="56">
        <v>482</v>
      </c>
      <c r="B483" s="56" t="s">
        <v>563</v>
      </c>
      <c r="H483" s="56">
        <v>5</v>
      </c>
    </row>
    <row r="484" spans="1:8">
      <c r="A484" s="56">
        <v>483</v>
      </c>
      <c r="B484" s="56" t="s">
        <v>564</v>
      </c>
    </row>
    <row r="485" spans="1:8">
      <c r="A485" s="56">
        <v>484</v>
      </c>
      <c r="B485" s="56" t="s">
        <v>565</v>
      </c>
    </row>
    <row r="486" spans="1:8">
      <c r="A486" s="56">
        <v>485</v>
      </c>
      <c r="B486" s="56" t="s">
        <v>566</v>
      </c>
      <c r="H486" s="56">
        <v>5</v>
      </c>
    </row>
    <row r="487" spans="1:8">
      <c r="A487" s="56">
        <v>486</v>
      </c>
      <c r="B487" s="56" t="s">
        <v>567</v>
      </c>
    </row>
    <row r="488" spans="1:8">
      <c r="A488" s="56">
        <v>487</v>
      </c>
      <c r="B488" s="56" t="s">
        <v>568</v>
      </c>
    </row>
    <row r="489" spans="1:8">
      <c r="A489" s="56">
        <v>488</v>
      </c>
      <c r="B489" s="56" t="s">
        <v>569</v>
      </c>
    </row>
    <row r="490" spans="1:8">
      <c r="A490" s="56">
        <v>489</v>
      </c>
      <c r="B490" s="56" t="s">
        <v>570</v>
      </c>
      <c r="H490" s="56">
        <v>4</v>
      </c>
    </row>
    <row r="491" spans="1:8">
      <c r="A491" s="56">
        <v>490</v>
      </c>
      <c r="B491" s="56" t="s">
        <v>571</v>
      </c>
    </row>
    <row r="492" spans="1:8">
      <c r="A492" s="56">
        <v>491</v>
      </c>
      <c r="B492" s="56" t="s">
        <v>572</v>
      </c>
    </row>
    <row r="493" spans="1:8">
      <c r="A493" s="56">
        <v>492</v>
      </c>
      <c r="B493" s="56" t="s">
        <v>573</v>
      </c>
      <c r="H493" s="56">
        <v>5</v>
      </c>
    </row>
    <row r="494" spans="1:8">
      <c r="A494" s="56">
        <v>493</v>
      </c>
      <c r="B494" s="56" t="s">
        <v>574</v>
      </c>
    </row>
    <row r="495" spans="1:8">
      <c r="A495" s="56">
        <v>494</v>
      </c>
      <c r="B495" s="56" t="s">
        <v>575</v>
      </c>
      <c r="H495" s="56">
        <v>5</v>
      </c>
    </row>
    <row r="496" spans="1:8">
      <c r="A496" s="56">
        <v>495</v>
      </c>
      <c r="B496" s="56" t="s">
        <v>576</v>
      </c>
    </row>
    <row r="497" spans="1:8">
      <c r="A497" s="56">
        <v>496</v>
      </c>
      <c r="B497" s="56" t="s">
        <v>577</v>
      </c>
    </row>
    <row r="498" spans="1:8">
      <c r="A498" s="56">
        <v>497</v>
      </c>
      <c r="B498" s="56" t="s">
        <v>578</v>
      </c>
    </row>
    <row r="499" spans="1:8">
      <c r="A499" s="56">
        <v>498</v>
      </c>
      <c r="B499" s="56" t="s">
        <v>579</v>
      </c>
    </row>
    <row r="500" spans="1:8">
      <c r="A500" s="56">
        <v>499</v>
      </c>
      <c r="B500" s="56" t="s">
        <v>580</v>
      </c>
      <c r="H500" s="56">
        <v>5</v>
      </c>
    </row>
    <row r="501" spans="1:8">
      <c r="A501" s="56">
        <v>500</v>
      </c>
      <c r="B501" s="56" t="s">
        <v>581</v>
      </c>
    </row>
    <row r="502" spans="1:8">
      <c r="A502" s="56">
        <v>501</v>
      </c>
      <c r="B502" s="56" t="s">
        <v>582</v>
      </c>
    </row>
    <row r="503" spans="1:8">
      <c r="A503" s="56">
        <v>502</v>
      </c>
      <c r="B503" s="56" t="s">
        <v>583</v>
      </c>
    </row>
    <row r="504" spans="1:8">
      <c r="A504" s="56">
        <v>503</v>
      </c>
      <c r="B504" s="56" t="s">
        <v>584</v>
      </c>
    </row>
    <row r="505" spans="1:8">
      <c r="A505" s="56">
        <v>504</v>
      </c>
      <c r="B505" s="56" t="s">
        <v>585</v>
      </c>
      <c r="D505" s="56" t="s">
        <v>2817</v>
      </c>
      <c r="H505" s="56">
        <v>2</v>
      </c>
    </row>
    <row r="506" spans="1:8">
      <c r="A506" s="56">
        <v>505</v>
      </c>
      <c r="B506" s="56" t="s">
        <v>586</v>
      </c>
    </row>
    <row r="507" spans="1:8">
      <c r="A507" s="56">
        <v>506</v>
      </c>
      <c r="B507" s="56" t="s">
        <v>587</v>
      </c>
      <c r="D507" s="56" t="s">
        <v>2784</v>
      </c>
      <c r="H507" s="56">
        <v>2</v>
      </c>
    </row>
    <row r="508" spans="1:8">
      <c r="A508" s="56">
        <v>507</v>
      </c>
      <c r="B508" s="56" t="s">
        <v>588</v>
      </c>
    </row>
    <row r="509" spans="1:8">
      <c r="A509" s="56">
        <v>508</v>
      </c>
      <c r="B509" s="56" t="s">
        <v>589</v>
      </c>
    </row>
    <row r="510" spans="1:8">
      <c r="A510" s="56">
        <v>509</v>
      </c>
      <c r="B510" s="56" t="s">
        <v>590</v>
      </c>
    </row>
    <row r="511" spans="1:8">
      <c r="A511" s="56">
        <v>510</v>
      </c>
      <c r="B511" s="56" t="s">
        <v>591</v>
      </c>
    </row>
    <row r="512" spans="1:8">
      <c r="A512" s="56">
        <v>511</v>
      </c>
      <c r="B512" s="56" t="s">
        <v>592</v>
      </c>
    </row>
    <row r="513" spans="1:8">
      <c r="A513" s="56">
        <v>512</v>
      </c>
      <c r="B513" s="56" t="s">
        <v>593</v>
      </c>
      <c r="H513" s="56">
        <v>5</v>
      </c>
    </row>
    <row r="514" spans="1:8">
      <c r="A514" s="56">
        <v>513</v>
      </c>
      <c r="B514" s="56" t="s">
        <v>594</v>
      </c>
    </row>
    <row r="515" spans="1:8">
      <c r="A515" s="56">
        <v>514</v>
      </c>
      <c r="B515" s="56" t="s">
        <v>595</v>
      </c>
    </row>
    <row r="516" spans="1:8">
      <c r="A516" s="56">
        <v>515</v>
      </c>
      <c r="B516" s="56" t="s">
        <v>596</v>
      </c>
    </row>
    <row r="517" spans="1:8">
      <c r="A517" s="56">
        <v>516</v>
      </c>
      <c r="B517" s="56" t="s">
        <v>597</v>
      </c>
      <c r="H517" s="56">
        <v>3</v>
      </c>
    </row>
    <row r="518" spans="1:8">
      <c r="A518" s="56">
        <v>517</v>
      </c>
      <c r="B518" s="56" t="s">
        <v>598</v>
      </c>
    </row>
    <row r="519" spans="1:8">
      <c r="A519" s="56">
        <v>518</v>
      </c>
      <c r="B519" s="56" t="s">
        <v>599</v>
      </c>
      <c r="H519" s="56">
        <v>5</v>
      </c>
    </row>
    <row r="520" spans="1:8">
      <c r="A520" s="56">
        <v>519</v>
      </c>
      <c r="B520" s="56" t="s">
        <v>600</v>
      </c>
    </row>
    <row r="521" spans="1:8">
      <c r="A521" s="56">
        <v>520</v>
      </c>
      <c r="B521" s="56" t="s">
        <v>601</v>
      </c>
    </row>
    <row r="522" spans="1:8">
      <c r="A522" s="56">
        <v>521</v>
      </c>
      <c r="B522" s="56" t="s">
        <v>602</v>
      </c>
    </row>
    <row r="523" spans="1:8">
      <c r="A523" s="56">
        <v>522</v>
      </c>
      <c r="B523" s="56" t="s">
        <v>603</v>
      </c>
    </row>
    <row r="524" spans="1:8">
      <c r="A524" s="56">
        <v>523</v>
      </c>
      <c r="B524" s="56" t="s">
        <v>604</v>
      </c>
    </row>
    <row r="525" spans="1:8">
      <c r="A525" s="56">
        <v>524</v>
      </c>
      <c r="B525" s="56" t="s">
        <v>605</v>
      </c>
      <c r="H525" s="56">
        <v>6</v>
      </c>
    </row>
    <row r="526" spans="1:8">
      <c r="A526" s="56">
        <v>525</v>
      </c>
      <c r="B526" s="56" t="s">
        <v>606</v>
      </c>
      <c r="H526" s="56">
        <v>7</v>
      </c>
    </row>
    <row r="527" spans="1:8">
      <c r="A527" s="56">
        <v>526</v>
      </c>
      <c r="B527" s="56" t="s">
        <v>607</v>
      </c>
      <c r="H527" s="56">
        <v>5</v>
      </c>
    </row>
    <row r="528" spans="1:8">
      <c r="A528" s="56">
        <v>527</v>
      </c>
      <c r="B528" s="56" t="s">
        <v>608</v>
      </c>
    </row>
    <row r="529" spans="1:8">
      <c r="A529" s="56">
        <v>528</v>
      </c>
      <c r="B529" s="56" t="s">
        <v>609</v>
      </c>
    </row>
    <row r="530" spans="1:8">
      <c r="A530" s="56">
        <v>529</v>
      </c>
      <c r="B530" s="56" t="s">
        <v>610</v>
      </c>
    </row>
    <row r="531" spans="1:8">
      <c r="A531" s="56">
        <v>530</v>
      </c>
      <c r="B531" s="56" t="s">
        <v>611</v>
      </c>
    </row>
    <row r="532" spans="1:8">
      <c r="A532" s="56">
        <v>531</v>
      </c>
      <c r="B532" s="56" t="s">
        <v>612</v>
      </c>
    </row>
    <row r="533" spans="1:8">
      <c r="A533" s="56">
        <v>532</v>
      </c>
      <c r="B533" s="56" t="s">
        <v>613</v>
      </c>
      <c r="H533" s="56">
        <v>5</v>
      </c>
    </row>
    <row r="534" spans="1:8">
      <c r="A534" s="56">
        <v>533</v>
      </c>
      <c r="B534" s="56" t="s">
        <v>614</v>
      </c>
    </row>
    <row r="535" spans="1:8">
      <c r="A535" s="56">
        <v>534</v>
      </c>
      <c r="B535" s="56" t="s">
        <v>615</v>
      </c>
      <c r="H535" s="56">
        <v>5</v>
      </c>
    </row>
    <row r="536" spans="1:8">
      <c r="A536" s="56">
        <v>535</v>
      </c>
      <c r="B536" s="56" t="s">
        <v>616</v>
      </c>
      <c r="H536" s="56">
        <v>6</v>
      </c>
    </row>
    <row r="537" spans="1:8">
      <c r="A537" s="56">
        <v>536</v>
      </c>
      <c r="B537" s="56" t="s">
        <v>617</v>
      </c>
    </row>
    <row r="538" spans="1:8">
      <c r="A538" s="56">
        <v>537</v>
      </c>
      <c r="B538" s="56" t="s">
        <v>618</v>
      </c>
    </row>
    <row r="539" spans="1:8">
      <c r="A539" s="56">
        <v>538</v>
      </c>
      <c r="B539" s="56" t="s">
        <v>619</v>
      </c>
    </row>
    <row r="540" spans="1:8">
      <c r="A540" s="56">
        <v>539</v>
      </c>
      <c r="B540" s="56" t="s">
        <v>620</v>
      </c>
      <c r="H540" s="56">
        <v>5</v>
      </c>
    </row>
    <row r="541" spans="1:8">
      <c r="A541" s="56">
        <v>540</v>
      </c>
      <c r="B541" s="56" t="s">
        <v>621</v>
      </c>
    </row>
    <row r="542" spans="1:8">
      <c r="A542" s="56">
        <v>541</v>
      </c>
      <c r="B542" s="56" t="s">
        <v>622</v>
      </c>
    </row>
    <row r="543" spans="1:8">
      <c r="A543" s="56">
        <v>542</v>
      </c>
      <c r="B543" s="56" t="s">
        <v>623</v>
      </c>
    </row>
    <row r="544" spans="1:8">
      <c r="A544" s="56">
        <v>543</v>
      </c>
      <c r="B544" s="56" t="s">
        <v>624</v>
      </c>
      <c r="H544" s="56">
        <v>6</v>
      </c>
    </row>
    <row r="545" spans="1:8">
      <c r="A545" s="56">
        <v>544</v>
      </c>
      <c r="B545" s="56" t="s">
        <v>625</v>
      </c>
      <c r="H545" s="56">
        <v>6</v>
      </c>
    </row>
    <row r="546" spans="1:8">
      <c r="A546" s="56">
        <v>545</v>
      </c>
      <c r="B546" s="56" t="s">
        <v>626</v>
      </c>
    </row>
    <row r="547" spans="1:8">
      <c r="A547" s="56">
        <v>546</v>
      </c>
      <c r="B547" s="56" t="s">
        <v>627</v>
      </c>
      <c r="H547" s="56">
        <v>5</v>
      </c>
    </row>
    <row r="548" spans="1:8">
      <c r="A548" s="56">
        <v>547</v>
      </c>
      <c r="B548" s="56" t="s">
        <v>628</v>
      </c>
    </row>
    <row r="549" spans="1:8">
      <c r="A549" s="56">
        <v>548</v>
      </c>
      <c r="B549" s="56" t="s">
        <v>629</v>
      </c>
      <c r="H549" s="56">
        <v>6</v>
      </c>
    </row>
    <row r="550" spans="1:8">
      <c r="A550" s="56">
        <v>549</v>
      </c>
      <c r="B550" s="56" t="s">
        <v>630</v>
      </c>
    </row>
    <row r="551" spans="1:8">
      <c r="A551" s="56">
        <v>550</v>
      </c>
      <c r="B551" s="56" t="s">
        <v>631</v>
      </c>
      <c r="H551" s="56">
        <v>5</v>
      </c>
    </row>
    <row r="552" spans="1:8">
      <c r="A552" s="56">
        <v>551</v>
      </c>
      <c r="B552" s="56" t="s">
        <v>632</v>
      </c>
    </row>
    <row r="553" spans="1:8">
      <c r="A553" s="56">
        <v>552</v>
      </c>
      <c r="B553" s="56" t="s">
        <v>633</v>
      </c>
    </row>
    <row r="554" spans="1:8">
      <c r="A554" s="56">
        <v>553</v>
      </c>
      <c r="B554" s="56" t="s">
        <v>634</v>
      </c>
      <c r="H554" s="56">
        <v>3</v>
      </c>
    </row>
    <row r="555" spans="1:8">
      <c r="A555" s="56">
        <v>554</v>
      </c>
      <c r="B555" s="56" t="s">
        <v>635</v>
      </c>
      <c r="H555" s="56">
        <v>6</v>
      </c>
    </row>
    <row r="556" spans="1:8">
      <c r="A556" s="56">
        <v>555</v>
      </c>
      <c r="B556" s="56" t="s">
        <v>636</v>
      </c>
      <c r="H556" s="56">
        <v>5</v>
      </c>
    </row>
    <row r="557" spans="1:8">
      <c r="A557" s="56">
        <v>556</v>
      </c>
      <c r="B557" s="56" t="s">
        <v>637</v>
      </c>
      <c r="H557" s="56">
        <v>7</v>
      </c>
    </row>
    <row r="558" spans="1:8">
      <c r="A558" s="56">
        <v>557</v>
      </c>
      <c r="B558" s="56" t="s">
        <v>638</v>
      </c>
      <c r="H558" s="56">
        <v>6</v>
      </c>
    </row>
    <row r="559" spans="1:8">
      <c r="A559" s="56">
        <v>558</v>
      </c>
      <c r="B559" s="56" t="s">
        <v>639</v>
      </c>
      <c r="H559" s="56">
        <v>5</v>
      </c>
    </row>
    <row r="560" spans="1:8">
      <c r="A560" s="56">
        <v>559</v>
      </c>
      <c r="B560" s="56" t="s">
        <v>640</v>
      </c>
      <c r="H560" s="56">
        <v>5</v>
      </c>
    </row>
    <row r="561" spans="1:8">
      <c r="A561" s="56">
        <v>560</v>
      </c>
      <c r="B561" s="56" t="s">
        <v>641</v>
      </c>
      <c r="H561" s="56">
        <v>8</v>
      </c>
    </row>
    <row r="562" spans="1:8">
      <c r="A562" s="56">
        <v>561</v>
      </c>
      <c r="B562" s="56" t="s">
        <v>642</v>
      </c>
    </row>
    <row r="563" spans="1:8">
      <c r="A563" s="56">
        <v>562</v>
      </c>
      <c r="B563" s="56" t="s">
        <v>643</v>
      </c>
    </row>
    <row r="564" spans="1:8">
      <c r="A564" s="56">
        <v>563</v>
      </c>
      <c r="B564" s="56" t="s">
        <v>644</v>
      </c>
      <c r="H564" s="56">
        <v>6</v>
      </c>
    </row>
    <row r="565" spans="1:8">
      <c r="A565" s="56">
        <v>564</v>
      </c>
      <c r="B565" s="56" t="s">
        <v>645</v>
      </c>
      <c r="H565" s="56">
        <v>6</v>
      </c>
    </row>
    <row r="566" spans="1:8">
      <c r="A566" s="56">
        <v>565</v>
      </c>
      <c r="B566" s="56" t="s">
        <v>646</v>
      </c>
      <c r="H566" s="56">
        <v>5</v>
      </c>
    </row>
    <row r="567" spans="1:8">
      <c r="A567" s="56">
        <v>566</v>
      </c>
      <c r="B567" s="56" t="s">
        <v>647</v>
      </c>
      <c r="H567" s="56">
        <v>6</v>
      </c>
    </row>
    <row r="568" spans="1:8">
      <c r="A568" s="56">
        <v>567</v>
      </c>
      <c r="B568" s="56" t="s">
        <v>648</v>
      </c>
    </row>
    <row r="569" spans="1:8">
      <c r="A569" s="56">
        <v>568</v>
      </c>
      <c r="B569" s="56" t="s">
        <v>649</v>
      </c>
    </row>
    <row r="570" spans="1:8">
      <c r="A570" s="56">
        <v>569</v>
      </c>
      <c r="B570" s="56" t="s">
        <v>650</v>
      </c>
    </row>
    <row r="571" spans="1:8">
      <c r="A571" s="56">
        <v>570</v>
      </c>
      <c r="B571" s="56" t="s">
        <v>651</v>
      </c>
    </row>
    <row r="572" spans="1:8">
      <c r="A572" s="56">
        <v>571</v>
      </c>
      <c r="B572" s="56" t="s">
        <v>652</v>
      </c>
    </row>
    <row r="573" spans="1:8">
      <c r="A573" s="56">
        <v>572</v>
      </c>
      <c r="B573" s="56" t="s">
        <v>653</v>
      </c>
    </row>
    <row r="574" spans="1:8">
      <c r="A574" s="56">
        <v>573</v>
      </c>
      <c r="B574" s="56" t="s">
        <v>654</v>
      </c>
      <c r="H574" s="56">
        <v>8</v>
      </c>
    </row>
    <row r="575" spans="1:8">
      <c r="A575" s="56">
        <v>574</v>
      </c>
      <c r="B575" s="56" t="s">
        <v>655</v>
      </c>
    </row>
    <row r="576" spans="1:8">
      <c r="A576" s="56">
        <v>575</v>
      </c>
      <c r="B576" s="56" t="s">
        <v>656</v>
      </c>
      <c r="H576" s="56">
        <v>7</v>
      </c>
    </row>
    <row r="577" spans="1:8">
      <c r="A577" s="56">
        <v>576</v>
      </c>
      <c r="B577" s="56" t="s">
        <v>657</v>
      </c>
    </row>
    <row r="578" spans="1:8">
      <c r="A578" s="56">
        <v>577</v>
      </c>
      <c r="B578" s="56" t="s">
        <v>658</v>
      </c>
      <c r="H578" s="56">
        <v>5</v>
      </c>
    </row>
    <row r="579" spans="1:8">
      <c r="A579" s="56">
        <v>578</v>
      </c>
      <c r="B579" s="56" t="s">
        <v>659</v>
      </c>
      <c r="D579" s="56" t="s">
        <v>2784</v>
      </c>
      <c r="H579" s="56">
        <v>2</v>
      </c>
    </row>
    <row r="580" spans="1:8">
      <c r="A580" s="56">
        <v>579</v>
      </c>
      <c r="B580" s="56" t="s">
        <v>660</v>
      </c>
    </row>
    <row r="581" spans="1:8">
      <c r="A581" s="56">
        <v>580</v>
      </c>
      <c r="B581" s="56" t="s">
        <v>661</v>
      </c>
    </row>
    <row r="582" spans="1:8">
      <c r="A582" s="56">
        <v>581</v>
      </c>
      <c r="B582" s="56" t="s">
        <v>662</v>
      </c>
    </row>
    <row r="583" spans="1:8">
      <c r="A583" s="56">
        <v>582</v>
      </c>
      <c r="B583" s="56" t="s">
        <v>663</v>
      </c>
    </row>
    <row r="584" spans="1:8">
      <c r="A584" s="56">
        <v>583</v>
      </c>
      <c r="B584" s="56" t="s">
        <v>664</v>
      </c>
    </row>
    <row r="585" spans="1:8">
      <c r="A585" s="56">
        <v>584</v>
      </c>
      <c r="B585" s="56" t="s">
        <v>665</v>
      </c>
    </row>
    <row r="586" spans="1:8">
      <c r="A586" s="56">
        <v>585</v>
      </c>
      <c r="B586" s="56" t="s">
        <v>666</v>
      </c>
    </row>
    <row r="587" spans="1:8">
      <c r="A587" s="56">
        <v>586</v>
      </c>
      <c r="B587" s="56" t="s">
        <v>667</v>
      </c>
    </row>
    <row r="588" spans="1:8">
      <c r="A588" s="56">
        <v>587</v>
      </c>
      <c r="B588" s="56" t="s">
        <v>668</v>
      </c>
      <c r="H588" s="56">
        <v>5</v>
      </c>
    </row>
    <row r="589" spans="1:8">
      <c r="A589" s="56">
        <v>588</v>
      </c>
      <c r="B589" s="56" t="s">
        <v>669</v>
      </c>
      <c r="H589" s="56">
        <v>6</v>
      </c>
    </row>
    <row r="590" spans="1:8">
      <c r="A590" s="56">
        <v>589</v>
      </c>
      <c r="B590" s="56" t="s">
        <v>670</v>
      </c>
      <c r="H590" s="56">
        <v>6</v>
      </c>
    </row>
    <row r="591" spans="1:8">
      <c r="A591" s="56">
        <v>590</v>
      </c>
      <c r="B591" s="56" t="s">
        <v>671</v>
      </c>
    </row>
    <row r="592" spans="1:8">
      <c r="A592" s="56">
        <v>591</v>
      </c>
      <c r="B592" s="56" t="s">
        <v>672</v>
      </c>
    </row>
    <row r="593" spans="1:8">
      <c r="A593" s="56">
        <v>592</v>
      </c>
      <c r="B593" s="56" t="s">
        <v>673</v>
      </c>
    </row>
    <row r="594" spans="1:8">
      <c r="A594" s="56">
        <v>593</v>
      </c>
      <c r="B594" s="56" t="s">
        <v>674</v>
      </c>
      <c r="H594" s="56">
        <v>6</v>
      </c>
    </row>
    <row r="595" spans="1:8">
      <c r="A595" s="56">
        <v>594</v>
      </c>
      <c r="B595" s="56" t="s">
        <v>675</v>
      </c>
    </row>
    <row r="596" spans="1:8">
      <c r="A596" s="56">
        <v>595</v>
      </c>
      <c r="B596" s="56" t="s">
        <v>676</v>
      </c>
      <c r="D596" s="56" t="s">
        <v>2784</v>
      </c>
      <c r="H596" s="56">
        <v>4</v>
      </c>
    </row>
    <row r="597" spans="1:8">
      <c r="A597" s="56">
        <v>596</v>
      </c>
      <c r="B597" s="56" t="s">
        <v>677</v>
      </c>
      <c r="H597" s="56">
        <v>6</v>
      </c>
    </row>
    <row r="598" spans="1:8">
      <c r="A598" s="56">
        <v>597</v>
      </c>
      <c r="B598" s="56" t="s">
        <v>678</v>
      </c>
    </row>
    <row r="599" spans="1:8">
      <c r="A599" s="56">
        <v>598</v>
      </c>
      <c r="B599" s="56" t="s">
        <v>679</v>
      </c>
    </row>
    <row r="600" spans="1:8">
      <c r="A600" s="56">
        <v>599</v>
      </c>
      <c r="B600" s="56" t="s">
        <v>680</v>
      </c>
      <c r="H600" s="56">
        <v>4</v>
      </c>
    </row>
    <row r="601" spans="1:8">
      <c r="A601" s="56">
        <v>600</v>
      </c>
      <c r="B601" s="56" t="s">
        <v>681</v>
      </c>
    </row>
    <row r="602" spans="1:8">
      <c r="A602" s="56">
        <v>601</v>
      </c>
      <c r="B602" s="56" t="s">
        <v>682</v>
      </c>
    </row>
    <row r="603" spans="1:8">
      <c r="A603" s="56">
        <v>602</v>
      </c>
      <c r="B603" s="56" t="s">
        <v>683</v>
      </c>
      <c r="H603" s="56">
        <v>7</v>
      </c>
    </row>
    <row r="604" spans="1:8">
      <c r="A604" s="56">
        <v>603</v>
      </c>
      <c r="B604" s="56" t="s">
        <v>684</v>
      </c>
      <c r="H604" s="56">
        <v>5</v>
      </c>
    </row>
    <row r="605" spans="1:8">
      <c r="A605" s="56">
        <v>604</v>
      </c>
      <c r="B605" s="56" t="s">
        <v>685</v>
      </c>
    </row>
    <row r="606" spans="1:8">
      <c r="A606" s="56">
        <v>605</v>
      </c>
      <c r="B606" s="56" t="s">
        <v>686</v>
      </c>
      <c r="H606" s="56">
        <v>5</v>
      </c>
    </row>
    <row r="607" spans="1:8">
      <c r="A607" s="56">
        <v>606</v>
      </c>
      <c r="B607" s="56" t="s">
        <v>687</v>
      </c>
      <c r="H607" s="56">
        <v>6</v>
      </c>
    </row>
    <row r="608" spans="1:8">
      <c r="A608" s="56">
        <v>607</v>
      </c>
      <c r="B608" s="56" t="s">
        <v>688</v>
      </c>
    </row>
    <row r="609" spans="1:8">
      <c r="A609" s="56">
        <v>608</v>
      </c>
      <c r="B609" s="56" t="s">
        <v>689</v>
      </c>
      <c r="H609" s="56">
        <v>3</v>
      </c>
    </row>
    <row r="610" spans="1:8">
      <c r="A610" s="56">
        <v>609</v>
      </c>
      <c r="B610" s="56" t="s">
        <v>690</v>
      </c>
    </row>
    <row r="611" spans="1:8">
      <c r="A611" s="56">
        <v>610</v>
      </c>
      <c r="B611" s="56" t="s">
        <v>691</v>
      </c>
    </row>
    <row r="612" spans="1:8">
      <c r="A612" s="56">
        <v>611</v>
      </c>
      <c r="B612" s="56" t="s">
        <v>692</v>
      </c>
    </row>
    <row r="613" spans="1:8">
      <c r="A613" s="56">
        <v>612</v>
      </c>
      <c r="B613" s="56" t="s">
        <v>693</v>
      </c>
      <c r="H613" s="56">
        <v>5</v>
      </c>
    </row>
    <row r="614" spans="1:8">
      <c r="A614" s="56">
        <v>613</v>
      </c>
      <c r="B614" s="56" t="s">
        <v>694</v>
      </c>
    </row>
    <row r="615" spans="1:8">
      <c r="A615" s="56">
        <v>614</v>
      </c>
      <c r="B615" s="56" t="s">
        <v>695</v>
      </c>
    </row>
    <row r="616" spans="1:8">
      <c r="A616" s="56">
        <v>615</v>
      </c>
      <c r="B616" s="56" t="s">
        <v>696</v>
      </c>
      <c r="H616" s="56">
        <v>6</v>
      </c>
    </row>
    <row r="617" spans="1:8">
      <c r="A617" s="56">
        <v>616</v>
      </c>
      <c r="B617" s="56" t="s">
        <v>697</v>
      </c>
    </row>
    <row r="618" spans="1:8">
      <c r="A618" s="56">
        <v>617</v>
      </c>
      <c r="B618" s="56" t="s">
        <v>698</v>
      </c>
    </row>
    <row r="619" spans="1:8">
      <c r="A619" s="56">
        <v>618</v>
      </c>
      <c r="B619" s="56" t="s">
        <v>699</v>
      </c>
    </row>
    <row r="620" spans="1:8">
      <c r="A620" s="56">
        <v>619</v>
      </c>
      <c r="B620" s="56" t="s">
        <v>700</v>
      </c>
    </row>
    <row r="621" spans="1:8">
      <c r="A621" s="56">
        <v>620</v>
      </c>
      <c r="B621" s="56" t="s">
        <v>701</v>
      </c>
      <c r="D621" s="56" t="s">
        <v>2782</v>
      </c>
      <c r="H621" s="56">
        <v>2</v>
      </c>
    </row>
    <row r="622" spans="1:8">
      <c r="A622" s="56">
        <v>621</v>
      </c>
      <c r="B622" s="56" t="s">
        <v>702</v>
      </c>
      <c r="D622" s="56" t="s">
        <v>2784</v>
      </c>
      <c r="H622" s="56">
        <v>2</v>
      </c>
    </row>
    <row r="623" spans="1:8">
      <c r="A623" s="56">
        <v>622</v>
      </c>
      <c r="B623" s="56" t="s">
        <v>703</v>
      </c>
    </row>
    <row r="624" spans="1:8">
      <c r="A624" s="56">
        <v>623</v>
      </c>
      <c r="B624" s="56" t="s">
        <v>704</v>
      </c>
      <c r="H624" s="56">
        <v>6</v>
      </c>
    </row>
    <row r="625" spans="1:8">
      <c r="A625" s="56">
        <v>624</v>
      </c>
      <c r="B625" s="56" t="s">
        <v>705</v>
      </c>
    </row>
    <row r="626" spans="1:8">
      <c r="A626" s="56">
        <v>625</v>
      </c>
      <c r="B626" s="56" t="s">
        <v>706</v>
      </c>
      <c r="H626" s="56">
        <v>5</v>
      </c>
    </row>
    <row r="627" spans="1:8">
      <c r="A627" s="56">
        <v>626</v>
      </c>
      <c r="B627" s="56" t="s">
        <v>707</v>
      </c>
    </row>
    <row r="628" spans="1:8">
      <c r="A628" s="56">
        <v>627</v>
      </c>
      <c r="B628" s="56" t="s">
        <v>708</v>
      </c>
      <c r="H628" s="56">
        <v>6</v>
      </c>
    </row>
    <row r="629" spans="1:8">
      <c r="A629" s="56">
        <v>628</v>
      </c>
      <c r="B629" s="56" t="s">
        <v>709</v>
      </c>
    </row>
    <row r="630" spans="1:8">
      <c r="A630" s="56">
        <v>629</v>
      </c>
      <c r="B630" s="56" t="s">
        <v>710</v>
      </c>
    </row>
    <row r="631" spans="1:8">
      <c r="A631" s="56">
        <v>630</v>
      </c>
      <c r="B631" s="56" t="s">
        <v>711</v>
      </c>
    </row>
    <row r="632" spans="1:8">
      <c r="A632" s="56">
        <v>631</v>
      </c>
      <c r="B632" s="56" t="s">
        <v>712</v>
      </c>
      <c r="H632" s="56">
        <v>4</v>
      </c>
    </row>
    <row r="633" spans="1:8">
      <c r="A633" s="56">
        <v>632</v>
      </c>
      <c r="B633" s="56" t="s">
        <v>713</v>
      </c>
      <c r="H633" s="56">
        <v>3</v>
      </c>
    </row>
    <row r="634" spans="1:8">
      <c r="A634" s="56">
        <v>633</v>
      </c>
      <c r="B634" s="56" t="s">
        <v>714</v>
      </c>
      <c r="H634" s="56">
        <v>5</v>
      </c>
    </row>
    <row r="635" spans="1:8">
      <c r="A635" s="56">
        <v>634</v>
      </c>
      <c r="B635" s="56" t="s">
        <v>715</v>
      </c>
    </row>
    <row r="636" spans="1:8">
      <c r="A636" s="56">
        <v>635</v>
      </c>
      <c r="B636" s="56" t="s">
        <v>716</v>
      </c>
    </row>
    <row r="637" spans="1:8">
      <c r="A637" s="56">
        <v>636</v>
      </c>
      <c r="B637" s="56" t="s">
        <v>717</v>
      </c>
    </row>
    <row r="638" spans="1:8">
      <c r="A638" s="56">
        <v>637</v>
      </c>
      <c r="B638" s="56" t="s">
        <v>718</v>
      </c>
    </row>
    <row r="639" spans="1:8">
      <c r="A639" s="56">
        <v>638</v>
      </c>
      <c r="B639" s="56" t="s">
        <v>719</v>
      </c>
    </row>
    <row r="640" spans="1:8">
      <c r="A640" s="56">
        <v>639</v>
      </c>
      <c r="B640" s="56" t="s">
        <v>720</v>
      </c>
    </row>
    <row r="641" spans="1:8">
      <c r="A641" s="56">
        <v>640</v>
      </c>
      <c r="B641" s="56" t="s">
        <v>721</v>
      </c>
    </row>
    <row r="642" spans="1:8">
      <c r="A642" s="56">
        <v>641</v>
      </c>
      <c r="B642" s="74" t="s">
        <v>722</v>
      </c>
      <c r="C642" s="74"/>
    </row>
    <row r="643" spans="1:8">
      <c r="A643" s="56">
        <v>642</v>
      </c>
      <c r="B643" s="3" t="s">
        <v>723</v>
      </c>
      <c r="C643" s="3"/>
    </row>
    <row r="644" spans="1:8">
      <c r="A644" s="56">
        <v>643</v>
      </c>
      <c r="B644" s="75" t="s">
        <v>724</v>
      </c>
      <c r="C644" s="75"/>
    </row>
    <row r="645" spans="1:8">
      <c r="A645" s="56">
        <v>644</v>
      </c>
      <c r="B645" s="75" t="s">
        <v>725</v>
      </c>
      <c r="C645" s="75"/>
    </row>
    <row r="646" spans="1:8">
      <c r="A646" s="56">
        <v>645</v>
      </c>
      <c r="B646" s="56" t="s">
        <v>726</v>
      </c>
    </row>
    <row r="647" spans="1:8">
      <c r="A647" s="56">
        <v>646</v>
      </c>
      <c r="B647" s="75" t="s">
        <v>727</v>
      </c>
      <c r="C647" s="75"/>
    </row>
    <row r="648" spans="1:8">
      <c r="A648" s="56">
        <v>647</v>
      </c>
      <c r="B648" s="74" t="s">
        <v>728</v>
      </c>
      <c r="C648" s="74"/>
      <c r="H648" s="56">
        <v>6</v>
      </c>
    </row>
    <row r="649" spans="1:8">
      <c r="A649" s="56">
        <v>648</v>
      </c>
      <c r="B649" s="74" t="s">
        <v>729</v>
      </c>
      <c r="C649" s="74"/>
    </row>
    <row r="650" spans="1:8">
      <c r="A650" s="56">
        <v>649</v>
      </c>
      <c r="B650" s="74" t="s">
        <v>730</v>
      </c>
      <c r="C650" s="74"/>
      <c r="H650" s="56">
        <v>6</v>
      </c>
    </row>
    <row r="651" spans="1:8">
      <c r="A651" s="56">
        <v>650</v>
      </c>
      <c r="B651" s="74" t="s">
        <v>731</v>
      </c>
      <c r="C651" s="74"/>
    </row>
    <row r="652" spans="1:8">
      <c r="A652" s="56">
        <v>651</v>
      </c>
      <c r="B652" s="74" t="s">
        <v>732</v>
      </c>
      <c r="C652" s="74"/>
      <c r="H652" s="56">
        <v>4</v>
      </c>
    </row>
    <row r="653" spans="1:8">
      <c r="A653" s="56">
        <v>652</v>
      </c>
      <c r="B653" s="75" t="s">
        <v>733</v>
      </c>
      <c r="C653" s="75"/>
    </row>
    <row r="654" spans="1:8">
      <c r="A654" s="56">
        <v>653</v>
      </c>
      <c r="B654" s="75" t="s">
        <v>734</v>
      </c>
      <c r="C654" s="75"/>
      <c r="D654" s="56" t="s">
        <v>2784</v>
      </c>
      <c r="H654" s="56">
        <v>2</v>
      </c>
    </row>
    <row r="655" spans="1:8">
      <c r="A655" s="56">
        <v>654</v>
      </c>
      <c r="B655" s="56" t="s">
        <v>735</v>
      </c>
    </row>
    <row r="656" spans="1:8">
      <c r="A656" s="56">
        <v>655</v>
      </c>
      <c r="B656" s="56" t="s">
        <v>736</v>
      </c>
    </row>
    <row r="657" spans="1:8">
      <c r="A657" s="56">
        <v>656</v>
      </c>
      <c r="B657" s="56" t="s">
        <v>737</v>
      </c>
      <c r="H657" s="56">
        <v>6</v>
      </c>
    </row>
    <row r="658" spans="1:8">
      <c r="A658" s="56">
        <v>657</v>
      </c>
      <c r="B658" s="56" t="s">
        <v>738</v>
      </c>
    </row>
    <row r="659" spans="1:8">
      <c r="A659" s="56">
        <v>658</v>
      </c>
      <c r="B659" s="56" t="s">
        <v>739</v>
      </c>
    </row>
    <row r="660" spans="1:8">
      <c r="A660" s="56">
        <v>659</v>
      </c>
      <c r="B660" s="56" t="s">
        <v>740</v>
      </c>
    </row>
    <row r="661" spans="1:8">
      <c r="A661" s="56">
        <v>660</v>
      </c>
      <c r="B661" s="56" t="s">
        <v>741</v>
      </c>
    </row>
    <row r="662" spans="1:8">
      <c r="A662" s="56">
        <v>661</v>
      </c>
      <c r="B662" s="56" t="s">
        <v>742</v>
      </c>
      <c r="H662" s="56">
        <v>8</v>
      </c>
    </row>
    <row r="663" spans="1:8">
      <c r="A663" s="56">
        <v>662</v>
      </c>
      <c r="B663" s="56" t="s">
        <v>743</v>
      </c>
    </row>
    <row r="664" spans="1:8">
      <c r="A664" s="56">
        <v>663</v>
      </c>
      <c r="B664" s="56" t="s">
        <v>744</v>
      </c>
    </row>
    <row r="665" spans="1:8">
      <c r="A665" s="56">
        <v>664</v>
      </c>
      <c r="B665" s="56" t="s">
        <v>745</v>
      </c>
      <c r="H665" s="56">
        <v>6</v>
      </c>
    </row>
    <row r="666" spans="1:8">
      <c r="A666" s="56">
        <v>665</v>
      </c>
      <c r="B666" s="56" t="s">
        <v>746</v>
      </c>
      <c r="H666" s="56">
        <v>4</v>
      </c>
    </row>
    <row r="667" spans="1:8">
      <c r="A667" s="56">
        <v>666</v>
      </c>
      <c r="B667" s="56" t="s">
        <v>747</v>
      </c>
      <c r="H667" s="56">
        <v>4</v>
      </c>
    </row>
    <row r="668" spans="1:8">
      <c r="A668" s="56">
        <v>667</v>
      </c>
      <c r="B668" s="56" t="s">
        <v>748</v>
      </c>
    </row>
    <row r="669" spans="1:8">
      <c r="A669" s="56">
        <v>668</v>
      </c>
      <c r="B669" s="56" t="s">
        <v>749</v>
      </c>
      <c r="H669" s="56">
        <v>7</v>
      </c>
    </row>
    <row r="670" spans="1:8">
      <c r="A670" s="56">
        <v>669</v>
      </c>
      <c r="B670" s="56" t="s">
        <v>750</v>
      </c>
      <c r="H670" s="56">
        <v>5</v>
      </c>
    </row>
    <row r="671" spans="1:8">
      <c r="A671" s="56">
        <v>670</v>
      </c>
      <c r="B671" s="56" t="s">
        <v>751</v>
      </c>
    </row>
    <row r="672" spans="1:8">
      <c r="A672" s="56">
        <v>671</v>
      </c>
      <c r="B672" s="56" t="s">
        <v>752</v>
      </c>
      <c r="H672" s="56">
        <v>3</v>
      </c>
    </row>
    <row r="673" spans="1:8">
      <c r="A673" s="56">
        <v>672</v>
      </c>
      <c r="B673" s="56" t="s">
        <v>753</v>
      </c>
      <c r="H673" s="56">
        <v>5</v>
      </c>
    </row>
    <row r="674" spans="1:8">
      <c r="A674" s="56">
        <v>673</v>
      </c>
      <c r="B674" s="56" t="s">
        <v>754</v>
      </c>
      <c r="H674" s="56">
        <v>6</v>
      </c>
    </row>
    <row r="675" spans="1:8">
      <c r="A675" s="56">
        <v>674</v>
      </c>
      <c r="B675" s="56" t="s">
        <v>755</v>
      </c>
      <c r="H675" s="56">
        <v>4</v>
      </c>
    </row>
    <row r="676" spans="1:8">
      <c r="A676" s="56">
        <v>675</v>
      </c>
      <c r="B676" s="56" t="s">
        <v>756</v>
      </c>
      <c r="H676" s="56">
        <v>6</v>
      </c>
    </row>
    <row r="677" spans="1:8">
      <c r="A677" s="56">
        <v>676</v>
      </c>
      <c r="B677" s="56" t="s">
        <v>757</v>
      </c>
      <c r="H677" s="56">
        <v>4</v>
      </c>
    </row>
    <row r="678" spans="1:8">
      <c r="A678" s="56">
        <v>677</v>
      </c>
      <c r="B678" s="56" t="s">
        <v>758</v>
      </c>
    </row>
    <row r="679" spans="1:8">
      <c r="A679" s="56">
        <v>678</v>
      </c>
      <c r="B679" s="56" t="s">
        <v>759</v>
      </c>
    </row>
    <row r="680" spans="1:8">
      <c r="A680" s="56">
        <v>679</v>
      </c>
      <c r="B680" s="56" t="s">
        <v>760</v>
      </c>
    </row>
    <row r="681" spans="1:8">
      <c r="A681" s="56">
        <v>680</v>
      </c>
      <c r="B681" s="56" t="s">
        <v>761</v>
      </c>
      <c r="H681" s="56">
        <v>4</v>
      </c>
    </row>
    <row r="682" spans="1:8">
      <c r="A682" s="56">
        <v>681</v>
      </c>
      <c r="B682" s="56" t="s">
        <v>762</v>
      </c>
      <c r="H682" s="56">
        <v>6</v>
      </c>
    </row>
    <row r="683" spans="1:8">
      <c r="A683" s="56">
        <v>682</v>
      </c>
      <c r="B683" s="56" t="s">
        <v>763</v>
      </c>
      <c r="H683" s="56">
        <v>6</v>
      </c>
    </row>
    <row r="684" spans="1:8">
      <c r="A684" s="56">
        <v>683</v>
      </c>
      <c r="B684" s="56" t="s">
        <v>764</v>
      </c>
      <c r="H684" s="56">
        <v>6</v>
      </c>
    </row>
    <row r="685" spans="1:8">
      <c r="A685" s="56">
        <v>684</v>
      </c>
      <c r="B685" s="56" t="s">
        <v>765</v>
      </c>
      <c r="H685" s="56">
        <v>5</v>
      </c>
    </row>
    <row r="686" spans="1:8">
      <c r="A686" s="56">
        <v>685</v>
      </c>
      <c r="B686" s="56" t="s">
        <v>766</v>
      </c>
      <c r="D686" s="56" t="s">
        <v>2784</v>
      </c>
      <c r="H686" s="56">
        <v>3</v>
      </c>
    </row>
    <row r="687" spans="1:8">
      <c r="A687" s="56">
        <v>686</v>
      </c>
      <c r="B687" s="56" t="s">
        <v>767</v>
      </c>
      <c r="H687" s="56">
        <v>6</v>
      </c>
    </row>
    <row r="688" spans="1:8">
      <c r="A688" s="56">
        <v>687</v>
      </c>
      <c r="B688" s="56" t="s">
        <v>768</v>
      </c>
      <c r="H688" s="56">
        <v>5</v>
      </c>
    </row>
    <row r="689" spans="1:8">
      <c r="A689" s="56">
        <v>688</v>
      </c>
      <c r="B689" s="56" t="s">
        <v>769</v>
      </c>
      <c r="H689" s="56">
        <v>5</v>
      </c>
    </row>
    <row r="690" spans="1:8">
      <c r="A690" s="56">
        <v>689</v>
      </c>
      <c r="B690" s="56" t="s">
        <v>770</v>
      </c>
      <c r="H690" s="56">
        <v>6</v>
      </c>
    </row>
    <row r="691" spans="1:8">
      <c r="A691" s="56">
        <v>690</v>
      </c>
      <c r="B691" s="56" t="s">
        <v>771</v>
      </c>
    </row>
    <row r="692" spans="1:8">
      <c r="A692" s="56">
        <v>691</v>
      </c>
      <c r="B692" s="56" t="s">
        <v>772</v>
      </c>
    </row>
    <row r="693" spans="1:8">
      <c r="A693" s="56">
        <v>692</v>
      </c>
      <c r="B693" s="56" t="s">
        <v>773</v>
      </c>
    </row>
    <row r="694" spans="1:8">
      <c r="A694" s="56">
        <v>693</v>
      </c>
      <c r="B694" s="56" t="s">
        <v>774</v>
      </c>
    </row>
    <row r="695" spans="1:8">
      <c r="A695" s="56">
        <v>694</v>
      </c>
      <c r="B695" s="56" t="s">
        <v>775</v>
      </c>
    </row>
    <row r="696" spans="1:8">
      <c r="A696" s="56">
        <v>695</v>
      </c>
      <c r="B696" s="56" t="s">
        <v>776</v>
      </c>
    </row>
    <row r="697" spans="1:8">
      <c r="A697" s="56">
        <v>696</v>
      </c>
      <c r="B697" s="56" t="s">
        <v>777</v>
      </c>
      <c r="H697" s="56">
        <v>5</v>
      </c>
    </row>
    <row r="698" spans="1:8">
      <c r="A698" s="56">
        <v>697</v>
      </c>
      <c r="B698" s="56" t="s">
        <v>778</v>
      </c>
      <c r="H698" s="56">
        <v>4</v>
      </c>
    </row>
    <row r="699" spans="1:8">
      <c r="A699" s="56">
        <v>698</v>
      </c>
      <c r="B699" s="56" t="s">
        <v>779</v>
      </c>
      <c r="H699" s="56">
        <v>5</v>
      </c>
    </row>
    <row r="700" spans="1:8">
      <c r="A700" s="56">
        <v>699</v>
      </c>
      <c r="B700" s="56" t="s">
        <v>780</v>
      </c>
    </row>
    <row r="701" spans="1:8">
      <c r="A701" s="56">
        <v>700</v>
      </c>
      <c r="B701" s="56" t="s">
        <v>781</v>
      </c>
      <c r="H701" s="56">
        <v>4</v>
      </c>
    </row>
    <row r="702" spans="1:8">
      <c r="A702" s="56">
        <v>701</v>
      </c>
      <c r="B702" s="56" t="s">
        <v>782</v>
      </c>
    </row>
    <row r="703" spans="1:8">
      <c r="A703" s="56">
        <v>702</v>
      </c>
      <c r="B703" s="56" t="s">
        <v>783</v>
      </c>
      <c r="H703" s="56">
        <v>4</v>
      </c>
    </row>
    <row r="704" spans="1:8">
      <c r="A704" s="56">
        <v>703</v>
      </c>
      <c r="B704" s="56" t="s">
        <v>784</v>
      </c>
    </row>
    <row r="705" spans="1:8">
      <c r="A705" s="56">
        <v>704</v>
      </c>
      <c r="B705" s="56" t="s">
        <v>785</v>
      </c>
    </row>
    <row r="706" spans="1:8">
      <c r="A706" s="56">
        <v>705</v>
      </c>
      <c r="B706" s="56" t="s">
        <v>786</v>
      </c>
    </row>
    <row r="707" spans="1:8">
      <c r="A707" s="56">
        <v>706</v>
      </c>
      <c r="B707" s="56" t="s">
        <v>787</v>
      </c>
    </row>
    <row r="708" spans="1:8">
      <c r="A708" s="56">
        <v>707</v>
      </c>
      <c r="B708" s="56" t="s">
        <v>788</v>
      </c>
    </row>
    <row r="709" spans="1:8">
      <c r="A709" s="56">
        <v>708</v>
      </c>
      <c r="B709" s="56" t="s">
        <v>789</v>
      </c>
      <c r="H709" s="56">
        <v>3</v>
      </c>
    </row>
    <row r="710" spans="1:8">
      <c r="A710" s="56">
        <v>709</v>
      </c>
      <c r="B710" s="56" t="s">
        <v>790</v>
      </c>
      <c r="D710" s="56" t="s">
        <v>2784</v>
      </c>
      <c r="H710" s="56">
        <v>3</v>
      </c>
    </row>
    <row r="711" spans="1:8">
      <c r="A711" s="56">
        <v>710</v>
      </c>
      <c r="B711" s="56" t="s">
        <v>791</v>
      </c>
      <c r="H711" s="56">
        <v>5</v>
      </c>
    </row>
    <row r="712" spans="1:8">
      <c r="A712" s="56">
        <v>711</v>
      </c>
      <c r="B712" s="56" t="s">
        <v>792</v>
      </c>
    </row>
    <row r="713" spans="1:8">
      <c r="A713" s="56">
        <v>712</v>
      </c>
      <c r="B713" s="56" t="s">
        <v>793</v>
      </c>
      <c r="H713" s="56">
        <v>5</v>
      </c>
    </row>
    <row r="714" spans="1:8">
      <c r="A714" s="56">
        <v>713</v>
      </c>
      <c r="B714" s="56" t="s">
        <v>794</v>
      </c>
      <c r="H714" s="56">
        <v>3</v>
      </c>
    </row>
    <row r="715" spans="1:8">
      <c r="A715" s="56">
        <v>714</v>
      </c>
      <c r="B715" s="56" t="s">
        <v>795</v>
      </c>
      <c r="D715" s="56" t="s">
        <v>2784</v>
      </c>
      <c r="H715" s="56">
        <v>3</v>
      </c>
    </row>
    <row r="716" spans="1:8">
      <c r="A716" s="56">
        <v>715</v>
      </c>
      <c r="B716" s="56" t="s">
        <v>796</v>
      </c>
    </row>
    <row r="717" spans="1:8">
      <c r="A717" s="56">
        <v>716</v>
      </c>
      <c r="B717" s="56" t="s">
        <v>797</v>
      </c>
      <c r="H717" s="56">
        <v>5</v>
      </c>
    </row>
    <row r="718" spans="1:8">
      <c r="A718" s="56">
        <v>717</v>
      </c>
      <c r="B718" s="56" t="s">
        <v>798</v>
      </c>
    </row>
    <row r="719" spans="1:8">
      <c r="A719" s="56">
        <v>718</v>
      </c>
      <c r="B719" s="56" t="s">
        <v>799</v>
      </c>
    </row>
    <row r="720" spans="1:8">
      <c r="A720" s="56">
        <v>719</v>
      </c>
      <c r="B720" s="56" t="s">
        <v>800</v>
      </c>
      <c r="H720" s="56">
        <v>5</v>
      </c>
    </row>
    <row r="721" spans="1:10">
      <c r="A721" s="56">
        <v>720</v>
      </c>
      <c r="B721" s="56" t="s">
        <v>801</v>
      </c>
      <c r="H721" s="56">
        <v>3</v>
      </c>
    </row>
    <row r="722" spans="1:10">
      <c r="A722" s="56">
        <v>721</v>
      </c>
      <c r="B722" s="56" t="s">
        <v>802</v>
      </c>
    </row>
    <row r="723" spans="1:10">
      <c r="A723" s="56">
        <v>722</v>
      </c>
      <c r="B723" s="56" t="s">
        <v>803</v>
      </c>
    </row>
    <row r="724" spans="1:10" ht="17.25" thickBot="1">
      <c r="A724" s="81">
        <v>723</v>
      </c>
      <c r="B724" s="81" t="s">
        <v>804</v>
      </c>
      <c r="C724" s="81"/>
      <c r="D724" s="81"/>
      <c r="E724" s="81"/>
      <c r="F724" s="81"/>
      <c r="G724" s="81"/>
      <c r="H724" s="81"/>
      <c r="I724" s="81"/>
      <c r="J724" s="81"/>
    </row>
    <row r="725" spans="1:10">
      <c r="A725" s="80">
        <v>724</v>
      </c>
      <c r="B725" s="80" t="s">
        <v>806</v>
      </c>
      <c r="C725" s="80" t="s">
        <v>1110</v>
      </c>
      <c r="D725" s="80"/>
      <c r="E725" s="80"/>
      <c r="F725" s="80"/>
      <c r="G725" s="80" t="s">
        <v>1111</v>
      </c>
      <c r="H725" s="80" t="s">
        <v>2820</v>
      </c>
      <c r="I725" s="80"/>
      <c r="J725" s="80"/>
    </row>
    <row r="726" spans="1:10">
      <c r="A726" s="56">
        <v>725</v>
      </c>
      <c r="B726" s="56" t="s">
        <v>807</v>
      </c>
      <c r="C726" s="56" t="s">
        <v>805</v>
      </c>
      <c r="H726" s="56" t="s">
        <v>2819</v>
      </c>
    </row>
    <row r="727" spans="1:10">
      <c r="A727" s="56">
        <v>726</v>
      </c>
      <c r="B727" s="56" t="s">
        <v>810</v>
      </c>
    </row>
    <row r="728" spans="1:10">
      <c r="A728" s="56">
        <v>727</v>
      </c>
      <c r="B728" s="56" t="s">
        <v>811</v>
      </c>
    </row>
    <row r="729" spans="1:10">
      <c r="A729" s="56">
        <v>728</v>
      </c>
      <c r="B729" s="56" t="s">
        <v>812</v>
      </c>
    </row>
    <row r="730" spans="1:10">
      <c r="A730" s="56">
        <v>729</v>
      </c>
      <c r="B730" s="56" t="s">
        <v>813</v>
      </c>
    </row>
    <row r="731" spans="1:10">
      <c r="A731" s="56">
        <v>730</v>
      </c>
      <c r="B731" s="56" t="s">
        <v>814</v>
      </c>
    </row>
    <row r="732" spans="1:10">
      <c r="A732" s="56">
        <v>731</v>
      </c>
      <c r="B732" s="56" t="s">
        <v>815</v>
      </c>
    </row>
    <row r="733" spans="1:10">
      <c r="A733" s="56">
        <v>732</v>
      </c>
      <c r="B733" s="56" t="s">
        <v>816</v>
      </c>
      <c r="H733" s="56">
        <v>5</v>
      </c>
    </row>
    <row r="734" spans="1:10">
      <c r="A734" s="56">
        <v>733</v>
      </c>
      <c r="B734" s="56" t="s">
        <v>817</v>
      </c>
    </row>
    <row r="735" spans="1:10">
      <c r="A735" s="56">
        <v>734</v>
      </c>
      <c r="B735" s="56" t="s">
        <v>818</v>
      </c>
    </row>
    <row r="736" spans="1:10">
      <c r="A736" s="56">
        <v>735</v>
      </c>
      <c r="B736" s="56" t="s">
        <v>819</v>
      </c>
    </row>
    <row r="737" spans="1:8">
      <c r="A737" s="56">
        <v>736</v>
      </c>
      <c r="B737" s="56" t="s">
        <v>820</v>
      </c>
    </row>
    <row r="738" spans="1:8">
      <c r="A738" s="56">
        <v>737</v>
      </c>
      <c r="B738" s="56" t="s">
        <v>821</v>
      </c>
    </row>
    <row r="739" spans="1:8">
      <c r="A739" s="56">
        <v>738</v>
      </c>
      <c r="B739" s="56" t="s">
        <v>822</v>
      </c>
    </row>
    <row r="740" spans="1:8">
      <c r="A740" s="56">
        <v>739</v>
      </c>
      <c r="B740" s="56" t="s">
        <v>823</v>
      </c>
    </row>
    <row r="741" spans="1:8">
      <c r="A741" s="56">
        <v>740</v>
      </c>
      <c r="B741" s="56" t="s">
        <v>824</v>
      </c>
    </row>
    <row r="742" spans="1:8">
      <c r="A742" s="56">
        <v>741</v>
      </c>
      <c r="B742" s="56" t="s">
        <v>825</v>
      </c>
    </row>
    <row r="743" spans="1:8">
      <c r="A743" s="56">
        <v>742</v>
      </c>
      <c r="B743" s="56" t="s">
        <v>826</v>
      </c>
    </row>
    <row r="744" spans="1:8">
      <c r="A744" s="56">
        <v>743</v>
      </c>
      <c r="B744" s="56" t="s">
        <v>827</v>
      </c>
    </row>
    <row r="745" spans="1:8">
      <c r="A745" s="56">
        <v>744</v>
      </c>
      <c r="B745" s="56" t="s">
        <v>828</v>
      </c>
    </row>
    <row r="746" spans="1:8">
      <c r="A746" s="56">
        <v>745</v>
      </c>
      <c r="B746" s="56" t="s">
        <v>829</v>
      </c>
    </row>
    <row r="747" spans="1:8">
      <c r="A747" s="56">
        <v>746</v>
      </c>
      <c r="B747" s="56" t="s">
        <v>830</v>
      </c>
      <c r="H747" s="56">
        <v>6</v>
      </c>
    </row>
    <row r="748" spans="1:8">
      <c r="A748" s="56">
        <v>747</v>
      </c>
      <c r="B748" s="56" t="s">
        <v>831</v>
      </c>
    </row>
    <row r="749" spans="1:8">
      <c r="A749" s="56">
        <v>748</v>
      </c>
      <c r="B749" s="56" t="s">
        <v>832</v>
      </c>
    </row>
    <row r="750" spans="1:8">
      <c r="A750" s="56">
        <v>749</v>
      </c>
      <c r="B750" s="56" t="s">
        <v>833</v>
      </c>
      <c r="H750" s="56">
        <v>8</v>
      </c>
    </row>
    <row r="751" spans="1:8">
      <c r="A751" s="56">
        <v>750</v>
      </c>
      <c r="B751" s="56" t="s">
        <v>834</v>
      </c>
    </row>
    <row r="752" spans="1:8">
      <c r="A752" s="56">
        <v>751</v>
      </c>
      <c r="B752" s="56" t="s">
        <v>835</v>
      </c>
    </row>
    <row r="753" spans="1:8">
      <c r="A753" s="56">
        <v>752</v>
      </c>
      <c r="B753" s="56" t="s">
        <v>836</v>
      </c>
    </row>
    <row r="754" spans="1:8">
      <c r="A754" s="56">
        <v>753</v>
      </c>
      <c r="B754" s="56" t="s">
        <v>837</v>
      </c>
    </row>
    <row r="755" spans="1:8">
      <c r="A755" s="56">
        <v>754</v>
      </c>
      <c r="B755" s="56" t="s">
        <v>838</v>
      </c>
    </row>
    <row r="756" spans="1:8">
      <c r="A756" s="56">
        <v>755</v>
      </c>
      <c r="B756" s="56" t="s">
        <v>839</v>
      </c>
    </row>
    <row r="757" spans="1:8">
      <c r="A757" s="56">
        <v>756</v>
      </c>
      <c r="B757" s="56" t="s">
        <v>840</v>
      </c>
    </row>
    <row r="758" spans="1:8">
      <c r="A758" s="56">
        <v>757</v>
      </c>
      <c r="B758" s="56" t="s">
        <v>841</v>
      </c>
    </row>
    <row r="759" spans="1:8">
      <c r="A759" s="56">
        <v>758</v>
      </c>
      <c r="B759" s="56" t="s">
        <v>842</v>
      </c>
    </row>
    <row r="760" spans="1:8">
      <c r="A760" s="56">
        <v>759</v>
      </c>
      <c r="B760" s="56" t="s">
        <v>843</v>
      </c>
    </row>
    <row r="761" spans="1:8">
      <c r="A761" s="56">
        <v>760</v>
      </c>
      <c r="B761" s="56" t="s">
        <v>844</v>
      </c>
    </row>
    <row r="762" spans="1:8">
      <c r="A762" s="56">
        <v>761</v>
      </c>
      <c r="B762" s="56" t="s">
        <v>845</v>
      </c>
    </row>
    <row r="763" spans="1:8">
      <c r="A763" s="56">
        <v>762</v>
      </c>
      <c r="B763" s="56" t="s">
        <v>846</v>
      </c>
    </row>
    <row r="764" spans="1:8">
      <c r="A764" s="56">
        <v>763</v>
      </c>
      <c r="B764" s="56" t="s">
        <v>847</v>
      </c>
    </row>
    <row r="765" spans="1:8">
      <c r="A765" s="56">
        <v>764</v>
      </c>
      <c r="B765" s="56" t="s">
        <v>848</v>
      </c>
    </row>
    <row r="766" spans="1:8">
      <c r="A766" s="56">
        <v>765</v>
      </c>
      <c r="B766" s="56" t="s">
        <v>849</v>
      </c>
      <c r="H766" s="56">
        <v>5</v>
      </c>
    </row>
    <row r="767" spans="1:8">
      <c r="A767" s="56">
        <v>766</v>
      </c>
      <c r="B767" s="56" t="s">
        <v>850</v>
      </c>
    </row>
    <row r="768" spans="1:8">
      <c r="A768" s="56">
        <v>767</v>
      </c>
      <c r="B768" s="56" t="s">
        <v>851</v>
      </c>
    </row>
    <row r="769" spans="1:8">
      <c r="A769" s="56">
        <v>768</v>
      </c>
      <c r="B769" s="56" t="s">
        <v>852</v>
      </c>
    </row>
    <row r="770" spans="1:8">
      <c r="A770" s="56">
        <v>769</v>
      </c>
      <c r="B770" s="56" t="s">
        <v>853</v>
      </c>
    </row>
    <row r="771" spans="1:8">
      <c r="A771" s="56">
        <v>770</v>
      </c>
      <c r="B771" s="56" t="s">
        <v>854</v>
      </c>
    </row>
    <row r="772" spans="1:8">
      <c r="A772" s="56">
        <v>771</v>
      </c>
      <c r="B772" s="56" t="s">
        <v>855</v>
      </c>
    </row>
    <row r="773" spans="1:8">
      <c r="A773" s="56">
        <v>772</v>
      </c>
      <c r="B773" s="56" t="s">
        <v>856</v>
      </c>
      <c r="H773" s="56">
        <v>5</v>
      </c>
    </row>
    <row r="774" spans="1:8">
      <c r="A774" s="56">
        <v>773</v>
      </c>
      <c r="B774" s="56" t="s">
        <v>857</v>
      </c>
    </row>
    <row r="775" spans="1:8">
      <c r="A775" s="56">
        <v>774</v>
      </c>
      <c r="B775" s="56" t="s">
        <v>858</v>
      </c>
    </row>
    <row r="776" spans="1:8">
      <c r="A776" s="56">
        <v>775</v>
      </c>
      <c r="B776" s="56" t="s">
        <v>859</v>
      </c>
    </row>
    <row r="777" spans="1:8">
      <c r="A777" s="56">
        <v>776</v>
      </c>
      <c r="B777" s="56" t="s">
        <v>860</v>
      </c>
    </row>
    <row r="778" spans="1:8">
      <c r="A778" s="56">
        <v>777</v>
      </c>
      <c r="B778" s="56" t="s">
        <v>861</v>
      </c>
    </row>
    <row r="779" spans="1:8">
      <c r="A779" s="56">
        <v>778</v>
      </c>
      <c r="B779" s="56" t="s">
        <v>862</v>
      </c>
    </row>
    <row r="780" spans="1:8">
      <c r="A780" s="56">
        <v>779</v>
      </c>
      <c r="B780" s="56" t="s">
        <v>863</v>
      </c>
    </row>
    <row r="781" spans="1:8">
      <c r="A781" s="56">
        <v>780</v>
      </c>
      <c r="B781" s="56" t="s">
        <v>864</v>
      </c>
    </row>
    <row r="782" spans="1:8">
      <c r="A782" s="56">
        <v>781</v>
      </c>
      <c r="B782" s="56" t="s">
        <v>865</v>
      </c>
    </row>
    <row r="783" spans="1:8">
      <c r="A783" s="56">
        <v>782</v>
      </c>
      <c r="B783" s="56" t="s">
        <v>866</v>
      </c>
    </row>
    <row r="784" spans="1:8">
      <c r="A784" s="56">
        <v>783</v>
      </c>
      <c r="B784" s="56" t="s">
        <v>867</v>
      </c>
    </row>
    <row r="785" spans="1:8">
      <c r="A785" s="56">
        <v>784</v>
      </c>
      <c r="B785" s="56" t="s">
        <v>868</v>
      </c>
    </row>
    <row r="786" spans="1:8">
      <c r="A786" s="56">
        <v>785</v>
      </c>
      <c r="B786" s="56" t="s">
        <v>869</v>
      </c>
    </row>
    <row r="787" spans="1:8">
      <c r="A787" s="56">
        <v>786</v>
      </c>
      <c r="B787" s="56" t="s">
        <v>870</v>
      </c>
      <c r="H787" s="56">
        <v>5</v>
      </c>
    </row>
    <row r="788" spans="1:8">
      <c r="A788" s="56">
        <v>787</v>
      </c>
      <c r="B788" s="56" t="s">
        <v>871</v>
      </c>
    </row>
    <row r="789" spans="1:8">
      <c r="A789" s="56">
        <v>788</v>
      </c>
      <c r="B789" s="56" t="s">
        <v>872</v>
      </c>
    </row>
    <row r="790" spans="1:8">
      <c r="A790" s="56">
        <v>789</v>
      </c>
      <c r="B790" s="56" t="s">
        <v>873</v>
      </c>
    </row>
    <row r="791" spans="1:8">
      <c r="A791" s="56">
        <v>790</v>
      </c>
      <c r="B791" s="56" t="s">
        <v>874</v>
      </c>
    </row>
    <row r="792" spans="1:8">
      <c r="A792" s="56">
        <v>791</v>
      </c>
      <c r="B792" s="56" t="s">
        <v>875</v>
      </c>
    </row>
    <row r="793" spans="1:8">
      <c r="A793" s="56">
        <v>792</v>
      </c>
      <c r="B793" s="56" t="s">
        <v>876</v>
      </c>
    </row>
    <row r="794" spans="1:8">
      <c r="A794" s="56">
        <v>793</v>
      </c>
      <c r="B794" s="56" t="s">
        <v>877</v>
      </c>
    </row>
    <row r="795" spans="1:8">
      <c r="A795" s="56">
        <v>794</v>
      </c>
      <c r="B795" s="56" t="s">
        <v>878</v>
      </c>
    </row>
    <row r="796" spans="1:8">
      <c r="A796" s="56">
        <v>795</v>
      </c>
      <c r="B796" s="56" t="s">
        <v>879</v>
      </c>
    </row>
    <row r="797" spans="1:8">
      <c r="A797" s="56">
        <v>796</v>
      </c>
      <c r="B797" s="56" t="s">
        <v>880</v>
      </c>
    </row>
    <row r="798" spans="1:8">
      <c r="A798" s="56">
        <v>797</v>
      </c>
      <c r="B798" s="56" t="s">
        <v>881</v>
      </c>
      <c r="H798" s="56">
        <v>5</v>
      </c>
    </row>
    <row r="799" spans="1:8">
      <c r="A799" s="56">
        <v>798</v>
      </c>
      <c r="B799" s="56" t="s">
        <v>882</v>
      </c>
    </row>
    <row r="800" spans="1:8">
      <c r="A800" s="56">
        <v>799</v>
      </c>
      <c r="B800" s="56" t="s">
        <v>883</v>
      </c>
    </row>
    <row r="801" spans="1:2">
      <c r="A801" s="56">
        <v>800</v>
      </c>
      <c r="B801" s="56" t="s">
        <v>884</v>
      </c>
    </row>
    <row r="802" spans="1:2">
      <c r="A802" s="56">
        <v>801</v>
      </c>
      <c r="B802" s="56" t="s">
        <v>885</v>
      </c>
    </row>
    <row r="803" spans="1:2">
      <c r="A803" s="56">
        <v>802</v>
      </c>
      <c r="B803" s="56" t="s">
        <v>886</v>
      </c>
    </row>
    <row r="804" spans="1:2">
      <c r="A804" s="56">
        <v>803</v>
      </c>
      <c r="B804" s="56" t="s">
        <v>887</v>
      </c>
    </row>
    <row r="805" spans="1:2">
      <c r="A805" s="56">
        <v>804</v>
      </c>
      <c r="B805" s="56" t="s">
        <v>888</v>
      </c>
    </row>
    <row r="806" spans="1:2">
      <c r="A806" s="56">
        <v>805</v>
      </c>
      <c r="B806" s="56" t="s">
        <v>889</v>
      </c>
    </row>
    <row r="807" spans="1:2">
      <c r="A807" s="56">
        <v>806</v>
      </c>
      <c r="B807" s="56" t="s">
        <v>890</v>
      </c>
    </row>
    <row r="808" spans="1:2">
      <c r="A808" s="56">
        <v>807</v>
      </c>
      <c r="B808" s="56" t="s">
        <v>891</v>
      </c>
    </row>
    <row r="809" spans="1:2">
      <c r="A809" s="56">
        <v>808</v>
      </c>
      <c r="B809" s="56" t="s">
        <v>892</v>
      </c>
    </row>
    <row r="810" spans="1:2">
      <c r="A810" s="56">
        <v>809</v>
      </c>
      <c r="B810" s="56" t="s">
        <v>893</v>
      </c>
    </row>
    <row r="811" spans="1:2">
      <c r="A811" s="56">
        <v>810</v>
      </c>
      <c r="B811" s="56" t="s">
        <v>894</v>
      </c>
    </row>
    <row r="812" spans="1:2">
      <c r="A812" s="56">
        <v>811</v>
      </c>
      <c r="B812" s="56" t="s">
        <v>895</v>
      </c>
    </row>
    <row r="813" spans="1:2">
      <c r="A813" s="56">
        <v>812</v>
      </c>
      <c r="B813" s="56" t="s">
        <v>896</v>
      </c>
    </row>
    <row r="814" spans="1:2">
      <c r="A814" s="56">
        <v>813</v>
      </c>
      <c r="B814" s="56" t="s">
        <v>897</v>
      </c>
    </row>
    <row r="815" spans="1:2">
      <c r="A815" s="56">
        <v>814</v>
      </c>
      <c r="B815" s="56" t="s">
        <v>898</v>
      </c>
    </row>
    <row r="816" spans="1:2">
      <c r="A816" s="56">
        <v>815</v>
      </c>
      <c r="B816" s="56" t="s">
        <v>899</v>
      </c>
    </row>
    <row r="817" spans="1:8">
      <c r="A817" s="56">
        <v>816</v>
      </c>
      <c r="B817" s="56" t="s">
        <v>900</v>
      </c>
      <c r="H817" s="56">
        <v>3</v>
      </c>
    </row>
    <row r="818" spans="1:8">
      <c r="A818" s="56">
        <v>817</v>
      </c>
      <c r="B818" s="56" t="s">
        <v>901</v>
      </c>
    </row>
    <row r="819" spans="1:8">
      <c r="A819" s="56">
        <v>818</v>
      </c>
      <c r="B819" s="56" t="s">
        <v>902</v>
      </c>
    </row>
    <row r="820" spans="1:8">
      <c r="A820" s="56">
        <v>819</v>
      </c>
      <c r="B820" s="56" t="s">
        <v>903</v>
      </c>
    </row>
    <row r="821" spans="1:8">
      <c r="A821" s="56">
        <v>820</v>
      </c>
      <c r="B821" s="56" t="s">
        <v>904</v>
      </c>
      <c r="H821" s="56">
        <v>8</v>
      </c>
    </row>
    <row r="822" spans="1:8">
      <c r="A822" s="56">
        <v>821</v>
      </c>
      <c r="B822" s="56" t="s">
        <v>905</v>
      </c>
    </row>
    <row r="823" spans="1:8">
      <c r="A823" s="56">
        <v>822</v>
      </c>
      <c r="B823" s="56" t="s">
        <v>906</v>
      </c>
    </row>
    <row r="824" spans="1:8">
      <c r="A824" s="56">
        <v>823</v>
      </c>
      <c r="B824" s="56" t="s">
        <v>907</v>
      </c>
    </row>
    <row r="825" spans="1:8">
      <c r="A825" s="56">
        <v>824</v>
      </c>
      <c r="B825" s="56" t="s">
        <v>908</v>
      </c>
    </row>
    <row r="826" spans="1:8">
      <c r="A826" s="56">
        <v>825</v>
      </c>
      <c r="B826" s="56" t="s">
        <v>909</v>
      </c>
    </row>
    <row r="827" spans="1:8">
      <c r="A827" s="56">
        <v>826</v>
      </c>
      <c r="B827" s="56" t="s">
        <v>910</v>
      </c>
      <c r="H827" s="56">
        <v>3</v>
      </c>
    </row>
    <row r="828" spans="1:8">
      <c r="A828" s="56">
        <v>827</v>
      </c>
      <c r="B828" s="56" t="s">
        <v>911</v>
      </c>
    </row>
    <row r="829" spans="1:8">
      <c r="A829" s="56">
        <v>828</v>
      </c>
      <c r="B829" s="56" t="s">
        <v>912</v>
      </c>
    </row>
    <row r="830" spans="1:8">
      <c r="A830" s="56">
        <v>829</v>
      </c>
      <c r="B830" s="56" t="s">
        <v>913</v>
      </c>
      <c r="H830" s="56">
        <v>5</v>
      </c>
    </row>
    <row r="831" spans="1:8">
      <c r="A831" s="56">
        <v>830</v>
      </c>
      <c r="B831" s="56" t="s">
        <v>914</v>
      </c>
      <c r="H831" s="56">
        <v>5</v>
      </c>
    </row>
    <row r="832" spans="1:8">
      <c r="A832" s="56">
        <v>831</v>
      </c>
      <c r="B832" s="56" t="s">
        <v>915</v>
      </c>
      <c r="H832" s="56">
        <v>4</v>
      </c>
    </row>
    <row r="833" spans="1:8">
      <c r="A833" s="56">
        <v>832</v>
      </c>
      <c r="B833" s="56" t="s">
        <v>916</v>
      </c>
    </row>
    <row r="834" spans="1:8">
      <c r="A834" s="56">
        <v>833</v>
      </c>
      <c r="B834" s="56" t="s">
        <v>917</v>
      </c>
      <c r="H834" s="56">
        <v>8</v>
      </c>
    </row>
    <row r="835" spans="1:8">
      <c r="A835" s="56">
        <v>834</v>
      </c>
      <c r="B835" s="56" t="s">
        <v>918</v>
      </c>
    </row>
    <row r="836" spans="1:8">
      <c r="A836" s="56">
        <v>835</v>
      </c>
      <c r="B836" s="56" t="s">
        <v>919</v>
      </c>
      <c r="H836" s="56">
        <v>8</v>
      </c>
    </row>
    <row r="837" spans="1:8">
      <c r="A837" s="56">
        <v>836</v>
      </c>
      <c r="B837" s="56" t="s">
        <v>920</v>
      </c>
    </row>
    <row r="838" spans="1:8">
      <c r="A838" s="56">
        <v>837</v>
      </c>
      <c r="B838" s="56" t="s">
        <v>921</v>
      </c>
      <c r="H838" s="56">
        <v>10</v>
      </c>
    </row>
    <row r="839" spans="1:8">
      <c r="A839" s="56">
        <v>838</v>
      </c>
      <c r="B839" s="56" t="s">
        <v>922</v>
      </c>
      <c r="H839" s="56">
        <v>8</v>
      </c>
    </row>
    <row r="840" spans="1:8">
      <c r="A840" s="56">
        <v>839</v>
      </c>
      <c r="B840" s="56" t="s">
        <v>923</v>
      </c>
      <c r="D840" s="56" t="s">
        <v>2784</v>
      </c>
      <c r="H840" s="56">
        <v>2</v>
      </c>
    </row>
    <row r="841" spans="1:8">
      <c r="A841" s="56">
        <v>840</v>
      </c>
      <c r="B841" s="56" t="s">
        <v>924</v>
      </c>
      <c r="H841" s="56">
        <v>4</v>
      </c>
    </row>
    <row r="842" spans="1:8">
      <c r="A842" s="56">
        <v>841</v>
      </c>
      <c r="B842" s="56" t="s">
        <v>925</v>
      </c>
    </row>
    <row r="843" spans="1:8">
      <c r="A843" s="56">
        <v>842</v>
      </c>
      <c r="B843" s="56" t="s">
        <v>926</v>
      </c>
      <c r="H843" s="56">
        <v>5</v>
      </c>
    </row>
    <row r="844" spans="1:8">
      <c r="A844" s="56">
        <v>843</v>
      </c>
      <c r="B844" s="56" t="s">
        <v>927</v>
      </c>
      <c r="H844" s="56">
        <v>5</v>
      </c>
    </row>
    <row r="845" spans="1:8">
      <c r="A845" s="56">
        <v>844</v>
      </c>
      <c r="B845" s="56" t="s">
        <v>928</v>
      </c>
    </row>
    <row r="846" spans="1:8">
      <c r="A846" s="56">
        <v>845</v>
      </c>
      <c r="B846" s="56" t="s">
        <v>929</v>
      </c>
    </row>
    <row r="847" spans="1:8">
      <c r="A847" s="56">
        <v>846</v>
      </c>
      <c r="B847" s="56" t="s">
        <v>930</v>
      </c>
      <c r="G847" s="56" t="s">
        <v>2785</v>
      </c>
      <c r="H847" s="56">
        <v>8</v>
      </c>
    </row>
    <row r="848" spans="1:8">
      <c r="A848" s="56">
        <v>847</v>
      </c>
      <c r="B848" s="56" t="s">
        <v>931</v>
      </c>
    </row>
    <row r="849" spans="1:8">
      <c r="A849" s="56">
        <v>848</v>
      </c>
      <c r="B849" s="56" t="s">
        <v>932</v>
      </c>
    </row>
    <row r="850" spans="1:8">
      <c r="A850" s="56">
        <v>849</v>
      </c>
      <c r="B850" s="56" t="s">
        <v>933</v>
      </c>
      <c r="H850" s="56">
        <v>5</v>
      </c>
    </row>
    <row r="851" spans="1:8">
      <c r="A851" s="56">
        <v>850</v>
      </c>
      <c r="B851" s="56" t="s">
        <v>934</v>
      </c>
      <c r="H851" s="56">
        <v>5</v>
      </c>
    </row>
    <row r="852" spans="1:8">
      <c r="A852" s="56">
        <v>851</v>
      </c>
      <c r="B852" s="56" t="s">
        <v>935</v>
      </c>
    </row>
    <row r="853" spans="1:8">
      <c r="A853" s="56">
        <v>852</v>
      </c>
      <c r="B853" s="56" t="s">
        <v>936</v>
      </c>
      <c r="H853" s="56">
        <v>8</v>
      </c>
    </row>
    <row r="854" spans="1:8">
      <c r="A854" s="56">
        <v>853</v>
      </c>
      <c r="B854" s="56" t="s">
        <v>937</v>
      </c>
    </row>
    <row r="855" spans="1:8">
      <c r="A855" s="56">
        <v>854</v>
      </c>
      <c r="B855" s="56" t="s">
        <v>938</v>
      </c>
    </row>
    <row r="856" spans="1:8">
      <c r="A856" s="56">
        <v>855</v>
      </c>
      <c r="B856" s="56" t="s">
        <v>939</v>
      </c>
    </row>
    <row r="857" spans="1:8">
      <c r="A857" s="56">
        <v>856</v>
      </c>
      <c r="B857" s="56" t="s">
        <v>940</v>
      </c>
    </row>
    <row r="858" spans="1:8">
      <c r="A858" s="56">
        <v>857</v>
      </c>
      <c r="B858" s="56" t="s">
        <v>941</v>
      </c>
    </row>
    <row r="859" spans="1:8">
      <c r="A859" s="56">
        <v>858</v>
      </c>
      <c r="B859" s="56" t="s">
        <v>942</v>
      </c>
      <c r="H859" s="56">
        <v>3</v>
      </c>
    </row>
    <row r="860" spans="1:8">
      <c r="A860" s="56">
        <v>859</v>
      </c>
      <c r="B860" s="56" t="s">
        <v>943</v>
      </c>
    </row>
    <row r="861" spans="1:8">
      <c r="A861" s="56">
        <v>860</v>
      </c>
      <c r="B861" s="56" t="s">
        <v>944</v>
      </c>
    </row>
    <row r="862" spans="1:8">
      <c r="A862" s="56">
        <v>861</v>
      </c>
      <c r="B862" s="56" t="s">
        <v>945</v>
      </c>
      <c r="H862" s="56">
        <v>10</v>
      </c>
    </row>
    <row r="863" spans="1:8">
      <c r="A863" s="56">
        <v>862</v>
      </c>
      <c r="B863" s="56" t="s">
        <v>946</v>
      </c>
      <c r="H863" s="56">
        <v>5</v>
      </c>
    </row>
    <row r="864" spans="1:8">
      <c r="A864" s="56">
        <v>863</v>
      </c>
      <c r="B864" s="56" t="s">
        <v>947</v>
      </c>
      <c r="H864" s="56">
        <v>10</v>
      </c>
    </row>
    <row r="865" spans="1:8">
      <c r="A865" s="56">
        <v>864</v>
      </c>
      <c r="B865" s="56" t="s">
        <v>948</v>
      </c>
    </row>
    <row r="866" spans="1:8">
      <c r="A866" s="56">
        <v>865</v>
      </c>
      <c r="B866" s="56" t="s">
        <v>949</v>
      </c>
    </row>
    <row r="867" spans="1:8">
      <c r="A867" s="56">
        <v>866</v>
      </c>
      <c r="B867" s="56" t="s">
        <v>950</v>
      </c>
    </row>
    <row r="868" spans="1:8">
      <c r="A868" s="56">
        <v>867</v>
      </c>
      <c r="B868" s="56" t="s">
        <v>951</v>
      </c>
      <c r="H868" s="56">
        <v>5</v>
      </c>
    </row>
    <row r="869" spans="1:8">
      <c r="A869" s="56">
        <v>868</v>
      </c>
      <c r="B869" s="56" t="s">
        <v>952</v>
      </c>
    </row>
    <row r="870" spans="1:8">
      <c r="A870" s="56">
        <v>869</v>
      </c>
      <c r="B870" s="56" t="s">
        <v>953</v>
      </c>
    </row>
    <row r="871" spans="1:8">
      <c r="A871" s="56">
        <v>870</v>
      </c>
      <c r="B871" s="56" t="s">
        <v>954</v>
      </c>
    </row>
    <row r="872" spans="1:8">
      <c r="A872" s="56">
        <v>871</v>
      </c>
      <c r="B872" s="56" t="s">
        <v>955</v>
      </c>
    </row>
    <row r="873" spans="1:8">
      <c r="A873" s="56">
        <v>872</v>
      </c>
      <c r="B873" s="56" t="s">
        <v>956</v>
      </c>
      <c r="H873" s="56">
        <v>8</v>
      </c>
    </row>
    <row r="874" spans="1:8">
      <c r="A874" s="56">
        <v>873</v>
      </c>
      <c r="B874" s="56" t="s">
        <v>957</v>
      </c>
    </row>
    <row r="875" spans="1:8">
      <c r="A875" s="56">
        <v>874</v>
      </c>
      <c r="B875" s="56" t="s">
        <v>958</v>
      </c>
      <c r="H875" s="56">
        <v>10</v>
      </c>
    </row>
    <row r="876" spans="1:8">
      <c r="A876" s="56">
        <v>875</v>
      </c>
      <c r="B876" s="56" t="s">
        <v>959</v>
      </c>
      <c r="H876" s="56">
        <v>10</v>
      </c>
    </row>
    <row r="877" spans="1:8">
      <c r="A877" s="56">
        <v>876</v>
      </c>
      <c r="B877" s="56" t="s">
        <v>960</v>
      </c>
      <c r="H877" s="56">
        <v>8</v>
      </c>
    </row>
    <row r="878" spans="1:8">
      <c r="A878" s="56">
        <v>877</v>
      </c>
      <c r="B878" s="56" t="s">
        <v>961</v>
      </c>
    </row>
    <row r="879" spans="1:8">
      <c r="A879" s="56">
        <v>878</v>
      </c>
      <c r="B879" s="56" t="s">
        <v>962</v>
      </c>
      <c r="H879" s="56">
        <v>6</v>
      </c>
    </row>
    <row r="880" spans="1:8">
      <c r="A880" s="56">
        <v>879</v>
      </c>
      <c r="B880" s="56" t="s">
        <v>963</v>
      </c>
      <c r="H880" s="56">
        <v>8</v>
      </c>
    </row>
    <row r="881" spans="1:8">
      <c r="A881" s="56">
        <v>880</v>
      </c>
      <c r="B881" s="56" t="s">
        <v>964</v>
      </c>
      <c r="H881" s="56">
        <v>4</v>
      </c>
    </row>
    <row r="882" spans="1:8">
      <c r="A882" s="56">
        <v>881</v>
      </c>
      <c r="B882" s="56" t="s">
        <v>965</v>
      </c>
    </row>
    <row r="883" spans="1:8">
      <c r="A883" s="56">
        <v>882</v>
      </c>
      <c r="B883" s="56" t="s">
        <v>966</v>
      </c>
    </row>
    <row r="884" spans="1:8">
      <c r="A884" s="56">
        <v>883</v>
      </c>
      <c r="B884" s="56" t="s">
        <v>967</v>
      </c>
    </row>
    <row r="885" spans="1:8">
      <c r="A885" s="56">
        <v>884</v>
      </c>
      <c r="B885" s="56" t="s">
        <v>968</v>
      </c>
    </row>
    <row r="886" spans="1:8">
      <c r="A886" s="56">
        <v>885</v>
      </c>
      <c r="B886" s="56" t="s">
        <v>969</v>
      </c>
      <c r="H886" s="56">
        <v>10</v>
      </c>
    </row>
    <row r="887" spans="1:8">
      <c r="A887" s="56">
        <v>886</v>
      </c>
      <c r="B887" s="56" t="s">
        <v>970</v>
      </c>
      <c r="H887" s="56">
        <v>8</v>
      </c>
    </row>
    <row r="888" spans="1:8">
      <c r="A888" s="56">
        <v>887</v>
      </c>
      <c r="B888" s="56" t="s">
        <v>971</v>
      </c>
    </row>
    <row r="889" spans="1:8">
      <c r="A889" s="56">
        <v>888</v>
      </c>
      <c r="B889" s="56" t="s">
        <v>972</v>
      </c>
    </row>
    <row r="890" spans="1:8">
      <c r="A890" s="56">
        <v>889</v>
      </c>
      <c r="B890" s="56" t="s">
        <v>973</v>
      </c>
    </row>
    <row r="891" spans="1:8">
      <c r="A891" s="56">
        <v>890</v>
      </c>
      <c r="B891" s="56" t="s">
        <v>974</v>
      </c>
      <c r="H891" s="56">
        <v>4</v>
      </c>
    </row>
    <row r="892" spans="1:8">
      <c r="A892" s="56">
        <v>891</v>
      </c>
      <c r="B892" s="56" t="s">
        <v>975</v>
      </c>
    </row>
    <row r="893" spans="1:8">
      <c r="A893" s="56">
        <v>892</v>
      </c>
      <c r="B893" s="56" t="s">
        <v>976</v>
      </c>
      <c r="H893" s="56">
        <v>8</v>
      </c>
    </row>
    <row r="894" spans="1:8">
      <c r="A894" s="56">
        <v>893</v>
      </c>
      <c r="B894" s="56" t="s">
        <v>977</v>
      </c>
    </row>
    <row r="895" spans="1:8">
      <c r="A895" s="56">
        <v>894</v>
      </c>
      <c r="B895" s="56" t="s">
        <v>978</v>
      </c>
    </row>
    <row r="896" spans="1:8">
      <c r="A896" s="56">
        <v>895</v>
      </c>
      <c r="B896" s="56" t="s">
        <v>979</v>
      </c>
      <c r="H896" s="56">
        <v>8</v>
      </c>
    </row>
    <row r="897" spans="1:8">
      <c r="A897" s="56">
        <v>896</v>
      </c>
      <c r="B897" s="56" t="s">
        <v>980</v>
      </c>
      <c r="H897" s="56">
        <v>4</v>
      </c>
    </row>
    <row r="898" spans="1:8">
      <c r="A898" s="56">
        <v>897</v>
      </c>
      <c r="B898" s="56" t="s">
        <v>981</v>
      </c>
      <c r="H898" s="56">
        <v>4</v>
      </c>
    </row>
    <row r="899" spans="1:8">
      <c r="A899" s="56">
        <v>898</v>
      </c>
      <c r="B899" s="56" t="s">
        <v>982</v>
      </c>
    </row>
    <row r="900" spans="1:8">
      <c r="A900" s="56">
        <v>899</v>
      </c>
      <c r="B900" s="56" t="s">
        <v>983</v>
      </c>
    </row>
    <row r="901" spans="1:8">
      <c r="A901" s="56">
        <v>900</v>
      </c>
      <c r="B901" s="56" t="s">
        <v>984</v>
      </c>
      <c r="H901" s="56">
        <v>5</v>
      </c>
    </row>
    <row r="902" spans="1:8">
      <c r="A902" s="56">
        <v>901</v>
      </c>
      <c r="B902" s="56" t="s">
        <v>985</v>
      </c>
    </row>
    <row r="903" spans="1:8">
      <c r="A903" s="56">
        <v>902</v>
      </c>
      <c r="B903" s="56" t="s">
        <v>986</v>
      </c>
    </row>
    <row r="904" spans="1:8">
      <c r="A904" s="56">
        <v>903</v>
      </c>
      <c r="B904" s="56" t="s">
        <v>987</v>
      </c>
      <c r="H904" s="56">
        <v>8</v>
      </c>
    </row>
    <row r="905" spans="1:8">
      <c r="A905" s="56">
        <v>904</v>
      </c>
      <c r="B905" s="56" t="s">
        <v>988</v>
      </c>
    </row>
    <row r="906" spans="1:8">
      <c r="A906" s="56">
        <v>905</v>
      </c>
      <c r="B906" s="56" t="s">
        <v>989</v>
      </c>
    </row>
    <row r="907" spans="1:8">
      <c r="A907" s="56">
        <v>906</v>
      </c>
      <c r="B907" s="56" t="s">
        <v>990</v>
      </c>
    </row>
    <row r="908" spans="1:8">
      <c r="A908" s="56">
        <v>907</v>
      </c>
      <c r="B908" s="56" t="s">
        <v>991</v>
      </c>
      <c r="H908" s="56">
        <v>8</v>
      </c>
    </row>
    <row r="909" spans="1:8">
      <c r="A909" s="56">
        <v>908</v>
      </c>
      <c r="B909" s="56" t="s">
        <v>992</v>
      </c>
      <c r="H909" s="56">
        <v>8</v>
      </c>
    </row>
    <row r="910" spans="1:8">
      <c r="A910" s="56">
        <v>909</v>
      </c>
      <c r="B910" s="56" t="s">
        <v>993</v>
      </c>
      <c r="H910" s="56">
        <v>8</v>
      </c>
    </row>
    <row r="911" spans="1:8">
      <c r="A911" s="56">
        <v>910</v>
      </c>
      <c r="B911" s="56" t="s">
        <v>994</v>
      </c>
    </row>
    <row r="912" spans="1:8">
      <c r="A912" s="56">
        <v>911</v>
      </c>
      <c r="B912" s="56" t="s">
        <v>995</v>
      </c>
    </row>
    <row r="913" spans="1:8">
      <c r="A913" s="56">
        <v>912</v>
      </c>
      <c r="B913" s="56" t="s">
        <v>996</v>
      </c>
    </row>
    <row r="914" spans="1:8">
      <c r="A914" s="56">
        <v>913</v>
      </c>
      <c r="B914" s="56" t="s">
        <v>997</v>
      </c>
    </row>
    <row r="915" spans="1:8">
      <c r="A915" s="56">
        <v>914</v>
      </c>
      <c r="B915" s="56" t="s">
        <v>998</v>
      </c>
      <c r="H915" s="56">
        <v>8</v>
      </c>
    </row>
    <row r="916" spans="1:8">
      <c r="A916" s="56">
        <v>915</v>
      </c>
      <c r="B916" s="56" t="s">
        <v>999</v>
      </c>
    </row>
    <row r="917" spans="1:8">
      <c r="A917" s="56">
        <v>916</v>
      </c>
      <c r="B917" s="56" t="s">
        <v>1000</v>
      </c>
      <c r="H917" s="56">
        <v>6</v>
      </c>
    </row>
    <row r="918" spans="1:8">
      <c r="A918" s="56">
        <v>917</v>
      </c>
      <c r="B918" s="56" t="s">
        <v>1001</v>
      </c>
      <c r="H918" s="56">
        <v>6</v>
      </c>
    </row>
    <row r="919" spans="1:8">
      <c r="A919" s="56">
        <v>918</v>
      </c>
      <c r="B919" s="56" t="s">
        <v>1002</v>
      </c>
    </row>
    <row r="920" spans="1:8">
      <c r="A920" s="56">
        <v>919</v>
      </c>
      <c r="B920" s="56" t="s">
        <v>1003</v>
      </c>
      <c r="H920" s="56">
        <v>5</v>
      </c>
    </row>
    <row r="921" spans="1:8">
      <c r="A921" s="56">
        <v>920</v>
      </c>
      <c r="B921" s="56" t="s">
        <v>1004</v>
      </c>
    </row>
    <row r="922" spans="1:8">
      <c r="A922" s="56">
        <v>921</v>
      </c>
      <c r="B922" s="56" t="s">
        <v>1005</v>
      </c>
      <c r="H922" s="56">
        <v>6</v>
      </c>
    </row>
    <row r="923" spans="1:8">
      <c r="A923" s="56">
        <v>922</v>
      </c>
      <c r="B923" s="56" t="s">
        <v>1006</v>
      </c>
    </row>
    <row r="924" spans="1:8">
      <c r="A924" s="56">
        <v>923</v>
      </c>
      <c r="B924" s="56" t="s">
        <v>1007</v>
      </c>
      <c r="H924" s="56">
        <v>8</v>
      </c>
    </row>
    <row r="925" spans="1:8">
      <c r="A925" s="56">
        <v>924</v>
      </c>
      <c r="B925" s="56" t="s">
        <v>1008</v>
      </c>
      <c r="H925" s="56">
        <v>8</v>
      </c>
    </row>
    <row r="926" spans="1:8">
      <c r="A926" s="56">
        <v>925</v>
      </c>
      <c r="B926" s="56" t="s">
        <v>1009</v>
      </c>
    </row>
    <row r="927" spans="1:8">
      <c r="A927" s="56">
        <v>926</v>
      </c>
      <c r="B927" s="56" t="s">
        <v>1010</v>
      </c>
      <c r="H927" s="56">
        <v>5</v>
      </c>
    </row>
    <row r="928" spans="1:8">
      <c r="A928" s="56">
        <v>927</v>
      </c>
      <c r="B928" s="56" t="s">
        <v>1011</v>
      </c>
      <c r="H928" s="56">
        <v>8</v>
      </c>
    </row>
    <row r="929" spans="1:8">
      <c r="A929" s="56">
        <v>928</v>
      </c>
      <c r="B929" s="56" t="s">
        <v>1012</v>
      </c>
    </row>
    <row r="930" spans="1:8">
      <c r="A930" s="56">
        <v>929</v>
      </c>
      <c r="B930" s="56" t="s">
        <v>1013</v>
      </c>
      <c r="D930" s="56" t="s">
        <v>2784</v>
      </c>
      <c r="H930" s="56">
        <v>4</v>
      </c>
    </row>
    <row r="931" spans="1:8">
      <c r="A931" s="56">
        <v>930</v>
      </c>
      <c r="B931" s="56" t="s">
        <v>1014</v>
      </c>
    </row>
    <row r="932" spans="1:8">
      <c r="A932" s="56">
        <v>931</v>
      </c>
      <c r="B932" s="56" t="s">
        <v>1015</v>
      </c>
    </row>
    <row r="933" spans="1:8">
      <c r="A933" s="56">
        <v>932</v>
      </c>
      <c r="B933" s="56" t="s">
        <v>1016</v>
      </c>
    </row>
    <row r="934" spans="1:8">
      <c r="A934" s="56">
        <v>933</v>
      </c>
      <c r="B934" s="56" t="s">
        <v>1017</v>
      </c>
    </row>
    <row r="935" spans="1:8">
      <c r="A935" s="56">
        <v>934</v>
      </c>
      <c r="B935" s="56" t="s">
        <v>1018</v>
      </c>
    </row>
    <row r="936" spans="1:8">
      <c r="A936" s="56">
        <v>935</v>
      </c>
      <c r="B936" s="56" t="s">
        <v>1019</v>
      </c>
    </row>
    <row r="937" spans="1:8">
      <c r="A937" s="56">
        <v>936</v>
      </c>
      <c r="B937" s="56" t="s">
        <v>1020</v>
      </c>
    </row>
    <row r="938" spans="1:8">
      <c r="A938" s="56">
        <v>937</v>
      </c>
      <c r="B938" s="56" t="s">
        <v>1021</v>
      </c>
    </row>
    <row r="939" spans="1:8">
      <c r="A939" s="56">
        <v>938</v>
      </c>
      <c r="B939" s="56" t="s">
        <v>1022</v>
      </c>
    </row>
    <row r="940" spans="1:8">
      <c r="A940" s="56">
        <v>939</v>
      </c>
      <c r="B940" s="56" t="s">
        <v>1023</v>
      </c>
    </row>
    <row r="941" spans="1:8">
      <c r="A941" s="56">
        <v>940</v>
      </c>
      <c r="B941" s="56" t="s">
        <v>1024</v>
      </c>
    </row>
    <row r="942" spans="1:8">
      <c r="A942" s="56">
        <v>941</v>
      </c>
      <c r="B942" s="56" t="s">
        <v>1025</v>
      </c>
      <c r="H942" s="56">
        <v>5</v>
      </c>
    </row>
    <row r="943" spans="1:8">
      <c r="A943" s="56">
        <v>942</v>
      </c>
      <c r="B943" s="56" t="s">
        <v>1026</v>
      </c>
      <c r="H943" s="56">
        <v>5</v>
      </c>
    </row>
    <row r="944" spans="1:8">
      <c r="A944" s="56">
        <v>943</v>
      </c>
      <c r="B944" s="56" t="s">
        <v>1027</v>
      </c>
      <c r="H944" s="56">
        <v>6</v>
      </c>
    </row>
    <row r="945" spans="1:8">
      <c r="A945" s="56">
        <v>944</v>
      </c>
      <c r="B945" s="56" t="s">
        <v>1028</v>
      </c>
    </row>
    <row r="946" spans="1:8">
      <c r="A946" s="56">
        <v>945</v>
      </c>
      <c r="B946" s="56" t="s">
        <v>1029</v>
      </c>
    </row>
    <row r="947" spans="1:8">
      <c r="A947" s="56">
        <v>946</v>
      </c>
      <c r="B947" s="56" t="s">
        <v>1030</v>
      </c>
      <c r="H947" s="56">
        <v>8</v>
      </c>
    </row>
    <row r="948" spans="1:8">
      <c r="A948" s="56">
        <v>947</v>
      </c>
      <c r="B948" s="56" t="s">
        <v>1031</v>
      </c>
    </row>
    <row r="949" spans="1:8">
      <c r="A949" s="56">
        <v>948</v>
      </c>
      <c r="B949" s="56" t="s">
        <v>1032</v>
      </c>
    </row>
    <row r="950" spans="1:8">
      <c r="A950" s="56">
        <v>949</v>
      </c>
      <c r="B950" s="56" t="s">
        <v>1033</v>
      </c>
    </row>
    <row r="951" spans="1:8">
      <c r="A951" s="56">
        <v>950</v>
      </c>
      <c r="B951" s="56" t="s">
        <v>1034</v>
      </c>
    </row>
    <row r="952" spans="1:8">
      <c r="A952" s="56">
        <v>951</v>
      </c>
      <c r="B952" s="56" t="s">
        <v>1035</v>
      </c>
    </row>
    <row r="953" spans="1:8">
      <c r="A953" s="56">
        <v>952</v>
      </c>
      <c r="B953" s="56" t="s">
        <v>1036</v>
      </c>
    </row>
    <row r="954" spans="1:8">
      <c r="A954" s="56">
        <v>953</v>
      </c>
      <c r="B954" s="56" t="s">
        <v>1037</v>
      </c>
      <c r="H954" s="56">
        <v>8</v>
      </c>
    </row>
    <row r="955" spans="1:8">
      <c r="A955" s="56">
        <v>954</v>
      </c>
      <c r="B955" s="56" t="s">
        <v>1038</v>
      </c>
      <c r="H955" s="56">
        <v>8</v>
      </c>
    </row>
    <row r="956" spans="1:8">
      <c r="A956" s="56">
        <v>955</v>
      </c>
      <c r="B956" s="56" t="s">
        <v>1039</v>
      </c>
    </row>
    <row r="957" spans="1:8">
      <c r="A957" s="56">
        <v>956</v>
      </c>
      <c r="B957" s="56" t="s">
        <v>1040</v>
      </c>
    </row>
    <row r="958" spans="1:8">
      <c r="A958" s="56">
        <v>957</v>
      </c>
      <c r="B958" s="56" t="s">
        <v>1041</v>
      </c>
    </row>
    <row r="959" spans="1:8">
      <c r="A959" s="56">
        <v>958</v>
      </c>
      <c r="B959" s="56" t="s">
        <v>1042</v>
      </c>
    </row>
    <row r="960" spans="1:8">
      <c r="A960" s="56">
        <v>959</v>
      </c>
      <c r="B960" s="56" t="s">
        <v>1043</v>
      </c>
    </row>
    <row r="961" spans="1:2">
      <c r="A961" s="56">
        <v>960</v>
      </c>
      <c r="B961" s="56" t="s">
        <v>1044</v>
      </c>
    </row>
    <row r="962" spans="1:2">
      <c r="A962" s="56">
        <v>961</v>
      </c>
      <c r="B962" s="56" t="s">
        <v>1045</v>
      </c>
    </row>
    <row r="963" spans="1:2">
      <c r="A963" s="56">
        <v>962</v>
      </c>
      <c r="B963" s="56" t="s">
        <v>1046</v>
      </c>
    </row>
    <row r="964" spans="1:2">
      <c r="A964" s="56">
        <v>963</v>
      </c>
      <c r="B964" s="56" t="s">
        <v>1047</v>
      </c>
    </row>
    <row r="965" spans="1:2">
      <c r="A965" s="56">
        <v>964</v>
      </c>
      <c r="B965" s="56" t="s">
        <v>1048</v>
      </c>
    </row>
    <row r="966" spans="1:2">
      <c r="A966" s="56">
        <v>965</v>
      </c>
      <c r="B966" s="56" t="s">
        <v>1049</v>
      </c>
    </row>
    <row r="967" spans="1:2">
      <c r="A967" s="56">
        <v>966</v>
      </c>
      <c r="B967" s="56" t="s">
        <v>1050</v>
      </c>
    </row>
    <row r="968" spans="1:2">
      <c r="A968" s="56">
        <v>967</v>
      </c>
      <c r="B968" s="56" t="s">
        <v>1051</v>
      </c>
    </row>
    <row r="969" spans="1:2">
      <c r="A969" s="56">
        <v>968</v>
      </c>
      <c r="B969" s="56" t="s">
        <v>1052</v>
      </c>
    </row>
    <row r="970" spans="1:2">
      <c r="A970" s="56">
        <v>969</v>
      </c>
      <c r="B970" s="56" t="s">
        <v>1053</v>
      </c>
    </row>
    <row r="971" spans="1:2">
      <c r="A971" s="56">
        <v>970</v>
      </c>
      <c r="B971" s="56" t="s">
        <v>1054</v>
      </c>
    </row>
    <row r="972" spans="1:2">
      <c r="A972" s="56">
        <v>971</v>
      </c>
      <c r="B972" s="56" t="s">
        <v>1055</v>
      </c>
    </row>
    <row r="973" spans="1:2">
      <c r="A973" s="56">
        <v>972</v>
      </c>
      <c r="B973" s="56" t="s">
        <v>1056</v>
      </c>
    </row>
    <row r="974" spans="1:2">
      <c r="A974" s="56">
        <v>973</v>
      </c>
      <c r="B974" s="56" t="s">
        <v>1057</v>
      </c>
    </row>
    <row r="975" spans="1:2">
      <c r="A975" s="56">
        <v>974</v>
      </c>
      <c r="B975" s="56" t="s">
        <v>1058</v>
      </c>
    </row>
    <row r="976" spans="1:2">
      <c r="A976" s="56">
        <v>975</v>
      </c>
      <c r="B976" s="56" t="s">
        <v>1059</v>
      </c>
    </row>
    <row r="977" spans="1:2">
      <c r="A977" s="56">
        <v>976</v>
      </c>
      <c r="B977" s="56" t="s">
        <v>1060</v>
      </c>
    </row>
    <row r="978" spans="1:2">
      <c r="A978" s="56">
        <v>977</v>
      </c>
      <c r="B978" s="56" t="s">
        <v>1061</v>
      </c>
    </row>
    <row r="979" spans="1:2">
      <c r="A979" s="56">
        <v>978</v>
      </c>
      <c r="B979" s="56" t="s">
        <v>1062</v>
      </c>
    </row>
    <row r="980" spans="1:2">
      <c r="A980" s="56">
        <v>979</v>
      </c>
      <c r="B980" s="56" t="s">
        <v>1063</v>
      </c>
    </row>
    <row r="981" spans="1:2">
      <c r="A981" s="56">
        <v>980</v>
      </c>
      <c r="B981" s="56" t="s">
        <v>1064</v>
      </c>
    </row>
    <row r="982" spans="1:2">
      <c r="A982" s="56">
        <v>981</v>
      </c>
      <c r="B982" s="56" t="s">
        <v>1065</v>
      </c>
    </row>
    <row r="983" spans="1:2">
      <c r="A983" s="56">
        <v>982</v>
      </c>
      <c r="B983" s="56" t="s">
        <v>1066</v>
      </c>
    </row>
    <row r="984" spans="1:2">
      <c r="A984" s="56">
        <v>983</v>
      </c>
      <c r="B984" s="56" t="s">
        <v>1067</v>
      </c>
    </row>
    <row r="985" spans="1:2">
      <c r="A985" s="56">
        <v>984</v>
      </c>
      <c r="B985" s="56" t="s">
        <v>1068</v>
      </c>
    </row>
    <row r="986" spans="1:2">
      <c r="A986" s="56">
        <v>985</v>
      </c>
      <c r="B986" s="56" t="s">
        <v>1069</v>
      </c>
    </row>
    <row r="987" spans="1:2">
      <c r="A987" s="56">
        <v>986</v>
      </c>
      <c r="B987" s="56" t="s">
        <v>1070</v>
      </c>
    </row>
    <row r="988" spans="1:2">
      <c r="A988" s="56">
        <v>987</v>
      </c>
      <c r="B988" s="56" t="s">
        <v>1071</v>
      </c>
    </row>
    <row r="989" spans="1:2">
      <c r="A989" s="56">
        <v>988</v>
      </c>
      <c r="B989" s="56" t="s">
        <v>1072</v>
      </c>
    </row>
    <row r="990" spans="1:2">
      <c r="A990" s="56">
        <v>989</v>
      </c>
      <c r="B990" s="56" t="s">
        <v>1073</v>
      </c>
    </row>
    <row r="991" spans="1:2">
      <c r="A991" s="56">
        <v>990</v>
      </c>
      <c r="B991" s="56" t="s">
        <v>1074</v>
      </c>
    </row>
    <row r="992" spans="1:2">
      <c r="A992" s="56">
        <v>991</v>
      </c>
      <c r="B992" s="56" t="s">
        <v>1075</v>
      </c>
    </row>
    <row r="993" spans="1:8">
      <c r="A993" s="56">
        <v>992</v>
      </c>
      <c r="B993" s="56" t="s">
        <v>1076</v>
      </c>
    </row>
    <row r="994" spans="1:8">
      <c r="A994" s="56">
        <v>993</v>
      </c>
      <c r="B994" s="56" t="s">
        <v>1077</v>
      </c>
    </row>
    <row r="995" spans="1:8">
      <c r="A995" s="56">
        <v>994</v>
      </c>
      <c r="B995" s="56" t="s">
        <v>1078</v>
      </c>
    </row>
    <row r="996" spans="1:8">
      <c r="A996" s="56">
        <v>995</v>
      </c>
      <c r="B996" s="56" t="s">
        <v>1079</v>
      </c>
    </row>
    <row r="997" spans="1:8">
      <c r="A997" s="56">
        <v>996</v>
      </c>
      <c r="B997" s="56" t="s">
        <v>1080</v>
      </c>
    </row>
    <row r="998" spans="1:8">
      <c r="A998" s="56">
        <v>997</v>
      </c>
      <c r="B998" s="56" t="s">
        <v>1081</v>
      </c>
    </row>
    <row r="999" spans="1:8">
      <c r="A999" s="56">
        <v>998</v>
      </c>
      <c r="B999" s="56" t="s">
        <v>1082</v>
      </c>
      <c r="G999" s="76"/>
      <c r="H999" s="56">
        <v>5</v>
      </c>
    </row>
    <row r="1000" spans="1:8">
      <c r="A1000" s="56">
        <v>999</v>
      </c>
      <c r="B1000" s="56" t="s">
        <v>1083</v>
      </c>
      <c r="H1000" s="56">
        <v>3</v>
      </c>
    </row>
    <row r="1001" spans="1:8">
      <c r="A1001" s="56">
        <v>1000</v>
      </c>
      <c r="B1001" s="56" t="s">
        <v>1084</v>
      </c>
      <c r="H1001" s="56">
        <v>5</v>
      </c>
    </row>
    <row r="1002" spans="1:8">
      <c r="A1002" s="56">
        <v>1001</v>
      </c>
      <c r="B1002" s="56" t="s">
        <v>1085</v>
      </c>
      <c r="H1002" s="56">
        <v>5</v>
      </c>
    </row>
    <row r="1003" spans="1:8">
      <c r="A1003" s="56">
        <v>1002</v>
      </c>
      <c r="B1003" s="56" t="s">
        <v>1086</v>
      </c>
    </row>
    <row r="1004" spans="1:8">
      <c r="A1004" s="56">
        <v>1003</v>
      </c>
      <c r="B1004" s="56" t="s">
        <v>1087</v>
      </c>
    </row>
    <row r="1005" spans="1:8">
      <c r="A1005" s="56">
        <v>1004</v>
      </c>
      <c r="B1005" s="56" t="s">
        <v>1088</v>
      </c>
      <c r="D1005" s="56" t="s">
        <v>2784</v>
      </c>
      <c r="H1005" s="56">
        <v>3</v>
      </c>
    </row>
    <row r="1006" spans="1:8">
      <c r="A1006" s="56">
        <v>1005</v>
      </c>
      <c r="B1006" s="56" t="s">
        <v>1089</v>
      </c>
    </row>
    <row r="1007" spans="1:8">
      <c r="A1007" s="56">
        <v>1006</v>
      </c>
      <c r="B1007" s="56" t="s">
        <v>1090</v>
      </c>
    </row>
    <row r="1008" spans="1:8">
      <c r="A1008" s="56">
        <v>1007</v>
      </c>
      <c r="B1008" s="56" t="s">
        <v>1091</v>
      </c>
    </row>
    <row r="1009" spans="1:8">
      <c r="A1009" s="56">
        <v>1008</v>
      </c>
      <c r="B1009" s="56" t="s">
        <v>1092</v>
      </c>
    </row>
    <row r="1010" spans="1:8">
      <c r="A1010" s="56">
        <v>1009</v>
      </c>
      <c r="B1010" s="56" t="s">
        <v>1093</v>
      </c>
    </row>
    <row r="1011" spans="1:8">
      <c r="A1011" s="56">
        <v>1010</v>
      </c>
      <c r="B1011" s="56" t="s">
        <v>1094</v>
      </c>
    </row>
    <row r="1012" spans="1:8">
      <c r="A1012" s="56">
        <v>1011</v>
      </c>
      <c r="B1012" s="56" t="s">
        <v>1095</v>
      </c>
    </row>
    <row r="1013" spans="1:8">
      <c r="A1013" s="56">
        <v>1012</v>
      </c>
      <c r="B1013" s="56" t="s">
        <v>1096</v>
      </c>
      <c r="H1013" s="56">
        <v>5</v>
      </c>
    </row>
    <row r="1014" spans="1:8">
      <c r="A1014" s="56">
        <v>1013</v>
      </c>
      <c r="B1014" s="56" t="s">
        <v>1097</v>
      </c>
    </row>
    <row r="1015" spans="1:8">
      <c r="A1015" s="56">
        <v>1014</v>
      </c>
      <c r="B1015" s="56" t="s">
        <v>1098</v>
      </c>
    </row>
    <row r="1016" spans="1:8">
      <c r="A1016" s="56">
        <v>1015</v>
      </c>
      <c r="B1016" s="56" t="s">
        <v>1099</v>
      </c>
    </row>
    <row r="1017" spans="1:8">
      <c r="A1017" s="56">
        <v>1016</v>
      </c>
      <c r="B1017" s="56" t="s">
        <v>1100</v>
      </c>
      <c r="H1017" s="56">
        <v>5</v>
      </c>
    </row>
    <row r="1018" spans="1:8">
      <c r="A1018" s="56">
        <v>1017</v>
      </c>
      <c r="B1018" s="56" t="s">
        <v>1101</v>
      </c>
      <c r="H1018" s="56">
        <v>4</v>
      </c>
    </row>
    <row r="1019" spans="1:8">
      <c r="A1019" s="56">
        <v>1018</v>
      </c>
      <c r="B1019" s="56" t="s">
        <v>1102</v>
      </c>
      <c r="D1019" s="56" t="s">
        <v>2784</v>
      </c>
      <c r="H1019" s="56">
        <v>3</v>
      </c>
    </row>
    <row r="1020" spans="1:8">
      <c r="A1020" s="56">
        <v>1019</v>
      </c>
      <c r="B1020" s="56" t="s">
        <v>1103</v>
      </c>
    </row>
    <row r="1021" spans="1:8">
      <c r="A1021" s="56">
        <v>1020</v>
      </c>
      <c r="B1021" s="56" t="s">
        <v>1104</v>
      </c>
    </row>
    <row r="1022" spans="1:8">
      <c r="A1022" s="56">
        <v>1021</v>
      </c>
      <c r="B1022" s="56" t="s">
        <v>1105</v>
      </c>
      <c r="H1022" s="56">
        <v>5</v>
      </c>
    </row>
    <row r="1023" spans="1:8">
      <c r="A1023" s="56">
        <v>1022</v>
      </c>
      <c r="B1023" s="56" t="s">
        <v>1106</v>
      </c>
    </row>
    <row r="1024" spans="1:8">
      <c r="A1024" s="56">
        <v>1023</v>
      </c>
      <c r="B1024" s="56" t="s">
        <v>1107</v>
      </c>
    </row>
    <row r="1025" spans="1:10">
      <c r="A1025" s="56">
        <v>1024</v>
      </c>
      <c r="B1025" s="56" t="s">
        <v>1108</v>
      </c>
      <c r="H1025" s="56">
        <v>4</v>
      </c>
    </row>
    <row r="1026" spans="1:10" ht="17.25" thickBot="1">
      <c r="A1026" s="81">
        <v>1025</v>
      </c>
      <c r="B1026" s="81" t="s">
        <v>1109</v>
      </c>
      <c r="C1026" s="81"/>
      <c r="D1026" s="81"/>
      <c r="E1026" s="81"/>
      <c r="F1026" s="81"/>
      <c r="G1026" s="81"/>
      <c r="H1026" s="81"/>
      <c r="I1026" s="81"/>
      <c r="J1026" s="81"/>
    </row>
    <row r="1027" spans="1:10">
      <c r="A1027" s="80">
        <v>1026</v>
      </c>
      <c r="B1027" s="80" t="s">
        <v>86</v>
      </c>
      <c r="C1027" s="80" t="s">
        <v>1290</v>
      </c>
      <c r="D1027" s="80"/>
      <c r="E1027" s="80"/>
      <c r="F1027" s="80"/>
      <c r="G1027" s="80" t="s">
        <v>1292</v>
      </c>
      <c r="H1027" s="80"/>
      <c r="I1027" s="87">
        <v>997</v>
      </c>
      <c r="J1027" s="80"/>
    </row>
    <row r="1028" spans="1:10">
      <c r="A1028" s="56">
        <v>1027</v>
      </c>
      <c r="B1028" s="56" t="s">
        <v>87</v>
      </c>
      <c r="C1028" s="56" t="s">
        <v>1291</v>
      </c>
      <c r="I1028" s="84">
        <v>998</v>
      </c>
    </row>
    <row r="1029" spans="1:10">
      <c r="A1029" s="56">
        <v>1028</v>
      </c>
      <c r="B1029" s="56" t="s">
        <v>1112</v>
      </c>
      <c r="G1029" s="56" t="s">
        <v>1286</v>
      </c>
      <c r="I1029" s="84">
        <v>999</v>
      </c>
    </row>
    <row r="1030" spans="1:10">
      <c r="A1030" s="56">
        <v>1029</v>
      </c>
      <c r="B1030" s="56" t="s">
        <v>1113</v>
      </c>
      <c r="G1030" s="56" t="s">
        <v>1287</v>
      </c>
      <c r="I1030" s="84">
        <v>1000</v>
      </c>
    </row>
    <row r="1031" spans="1:10">
      <c r="A1031" s="56">
        <v>1030</v>
      </c>
      <c r="B1031" s="56" t="s">
        <v>1114</v>
      </c>
      <c r="G1031" s="56" t="s">
        <v>196</v>
      </c>
      <c r="I1031" s="84">
        <v>1001</v>
      </c>
    </row>
    <row r="1032" spans="1:10">
      <c r="A1032" s="56">
        <v>1031</v>
      </c>
      <c r="B1032" s="56" t="s">
        <v>1115</v>
      </c>
      <c r="I1032" s="84">
        <v>1002</v>
      </c>
    </row>
    <row r="1033" spans="1:10">
      <c r="A1033" s="56">
        <v>1032</v>
      </c>
      <c r="B1033" s="56" t="s">
        <v>1116</v>
      </c>
      <c r="G1033" s="56" t="s">
        <v>1288</v>
      </c>
      <c r="I1033" s="84">
        <v>1003</v>
      </c>
    </row>
    <row r="1034" spans="1:10">
      <c r="A1034" s="56">
        <v>1033</v>
      </c>
      <c r="B1034" s="56" t="s">
        <v>1117</v>
      </c>
      <c r="I1034" s="84">
        <v>1004</v>
      </c>
    </row>
    <row r="1035" spans="1:10">
      <c r="A1035" s="56">
        <v>1034</v>
      </c>
      <c r="B1035" s="56" t="s">
        <v>1118</v>
      </c>
      <c r="I1035" s="84">
        <v>1005</v>
      </c>
    </row>
    <row r="1036" spans="1:10">
      <c r="A1036" s="56">
        <v>1035</v>
      </c>
      <c r="B1036" s="56" t="s">
        <v>1119</v>
      </c>
      <c r="I1036" s="84">
        <v>1006</v>
      </c>
    </row>
    <row r="1037" spans="1:10">
      <c r="A1037" s="56">
        <v>1036</v>
      </c>
      <c r="B1037" s="56" t="s">
        <v>1120</v>
      </c>
      <c r="I1037" s="84">
        <v>1007</v>
      </c>
    </row>
    <row r="1038" spans="1:10">
      <c r="A1038" s="56">
        <v>1037</v>
      </c>
      <c r="B1038" s="56" t="s">
        <v>1121</v>
      </c>
      <c r="I1038" s="84">
        <v>1008</v>
      </c>
    </row>
    <row r="1039" spans="1:10">
      <c r="A1039" s="56">
        <v>1038</v>
      </c>
      <c r="B1039" s="56" t="s">
        <v>1122</v>
      </c>
      <c r="I1039" s="84">
        <v>1009</v>
      </c>
    </row>
    <row r="1040" spans="1:10">
      <c r="A1040" s="56">
        <v>1039</v>
      </c>
      <c r="B1040" s="56" t="s">
        <v>1123</v>
      </c>
      <c r="I1040" s="84">
        <v>1010</v>
      </c>
    </row>
    <row r="1041" spans="1:9">
      <c r="A1041" s="56">
        <v>1040</v>
      </c>
      <c r="B1041" s="56" t="s">
        <v>1124</v>
      </c>
      <c r="I1041" s="84">
        <v>1011</v>
      </c>
    </row>
    <row r="1042" spans="1:9">
      <c r="A1042" s="56">
        <v>1041</v>
      </c>
      <c r="B1042" s="56" t="s">
        <v>1125</v>
      </c>
      <c r="I1042" s="84">
        <v>1012</v>
      </c>
    </row>
    <row r="1043" spans="1:9">
      <c r="A1043" s="56">
        <v>1042</v>
      </c>
      <c r="B1043" s="56" t="s">
        <v>1126</v>
      </c>
      <c r="I1043" s="84">
        <v>1013</v>
      </c>
    </row>
    <row r="1044" spans="1:9">
      <c r="A1044" s="56">
        <v>1043</v>
      </c>
      <c r="B1044" s="56" t="s">
        <v>1127</v>
      </c>
      <c r="I1044" s="84">
        <v>1014</v>
      </c>
    </row>
    <row r="1045" spans="1:9">
      <c r="A1045" s="56">
        <v>1044</v>
      </c>
      <c r="B1045" s="56" t="s">
        <v>1128</v>
      </c>
      <c r="I1045" s="84">
        <v>1015</v>
      </c>
    </row>
    <row r="1046" spans="1:9">
      <c r="A1046" s="56">
        <v>1045</v>
      </c>
      <c r="B1046" s="56" t="s">
        <v>1129</v>
      </c>
      <c r="I1046" s="84">
        <v>1016</v>
      </c>
    </row>
    <row r="1047" spans="1:9">
      <c r="A1047" s="56">
        <v>1046</v>
      </c>
      <c r="B1047" s="56" t="s">
        <v>1130</v>
      </c>
      <c r="I1047" s="84">
        <v>1017</v>
      </c>
    </row>
    <row r="1048" spans="1:9">
      <c r="A1048" s="56">
        <v>1047</v>
      </c>
      <c r="B1048" s="56" t="s">
        <v>1131</v>
      </c>
      <c r="I1048" s="84">
        <v>1018</v>
      </c>
    </row>
    <row r="1049" spans="1:9">
      <c r="A1049" s="56">
        <v>1048</v>
      </c>
      <c r="B1049" s="56" t="s">
        <v>1132</v>
      </c>
      <c r="I1049" s="84">
        <v>1019</v>
      </c>
    </row>
    <row r="1050" spans="1:9">
      <c r="A1050" s="56">
        <v>1049</v>
      </c>
      <c r="B1050" s="56" t="s">
        <v>1133</v>
      </c>
      <c r="I1050" s="84">
        <v>1020</v>
      </c>
    </row>
    <row r="1051" spans="1:9">
      <c r="A1051" s="56">
        <v>1050</v>
      </c>
      <c r="B1051" s="56" t="s">
        <v>1134</v>
      </c>
      <c r="I1051" s="84">
        <v>1021</v>
      </c>
    </row>
    <row r="1052" spans="1:9">
      <c r="A1052" s="56">
        <v>1051</v>
      </c>
      <c r="B1052" s="56" t="s">
        <v>1135</v>
      </c>
      <c r="I1052" s="84">
        <v>1022</v>
      </c>
    </row>
    <row r="1053" spans="1:9">
      <c r="A1053" s="56">
        <v>1052</v>
      </c>
      <c r="B1053" s="56" t="s">
        <v>1136</v>
      </c>
      <c r="I1053" s="84">
        <v>1023</v>
      </c>
    </row>
    <row r="1054" spans="1:9">
      <c r="A1054" s="56">
        <v>1053</v>
      </c>
      <c r="B1054" s="56" t="s">
        <v>1137</v>
      </c>
      <c r="I1054" s="84">
        <v>1024</v>
      </c>
    </row>
    <row r="1055" spans="1:9">
      <c r="A1055" s="56">
        <v>1054</v>
      </c>
      <c r="B1055" s="56" t="s">
        <v>1138</v>
      </c>
      <c r="I1055" s="84">
        <v>1025</v>
      </c>
    </row>
    <row r="1056" spans="1:9">
      <c r="A1056" s="56">
        <v>1055</v>
      </c>
      <c r="B1056" s="56" t="s">
        <v>1139</v>
      </c>
      <c r="I1056" s="84">
        <v>1026</v>
      </c>
    </row>
    <row r="1057" spans="1:9">
      <c r="A1057" s="56">
        <v>1056</v>
      </c>
      <c r="B1057" s="56" t="s">
        <v>1140</v>
      </c>
      <c r="I1057" s="84">
        <v>1027</v>
      </c>
    </row>
    <row r="1058" spans="1:9">
      <c r="A1058" s="56">
        <v>1057</v>
      </c>
      <c r="B1058" s="56" t="s">
        <v>1141</v>
      </c>
      <c r="I1058" s="84">
        <v>1028</v>
      </c>
    </row>
    <row r="1059" spans="1:9">
      <c r="A1059" s="56">
        <v>1058</v>
      </c>
      <c r="B1059" s="56" t="s">
        <v>1142</v>
      </c>
      <c r="I1059" s="84">
        <v>1029</v>
      </c>
    </row>
    <row r="1060" spans="1:9">
      <c r="A1060" s="56">
        <v>1059</v>
      </c>
      <c r="B1060" s="56" t="s">
        <v>1143</v>
      </c>
      <c r="I1060" s="84">
        <v>1030</v>
      </c>
    </row>
    <row r="1061" spans="1:9">
      <c r="A1061" s="56">
        <v>1060</v>
      </c>
      <c r="B1061" s="56" t="s">
        <v>1144</v>
      </c>
      <c r="I1061" s="84">
        <v>1031</v>
      </c>
    </row>
    <row r="1062" spans="1:9">
      <c r="A1062" s="56">
        <v>1061</v>
      </c>
      <c r="B1062" s="56" t="s">
        <v>1145</v>
      </c>
      <c r="I1062" s="84">
        <v>1032</v>
      </c>
    </row>
    <row r="1063" spans="1:9">
      <c r="A1063" s="56">
        <v>1062</v>
      </c>
      <c r="B1063" s="56" t="s">
        <v>1146</v>
      </c>
      <c r="G1063" s="56" t="s">
        <v>2821</v>
      </c>
      <c r="I1063" s="84">
        <v>1033</v>
      </c>
    </row>
    <row r="1064" spans="1:9">
      <c r="A1064" s="56">
        <v>1063</v>
      </c>
      <c r="B1064" s="56" t="s">
        <v>1147</v>
      </c>
      <c r="I1064" s="84">
        <v>1034</v>
      </c>
    </row>
    <row r="1065" spans="1:9">
      <c r="A1065" s="56">
        <v>1064</v>
      </c>
      <c r="B1065" s="56" t="s">
        <v>1148</v>
      </c>
      <c r="I1065" s="84">
        <v>1035</v>
      </c>
    </row>
    <row r="1066" spans="1:9">
      <c r="A1066" s="56">
        <v>1065</v>
      </c>
      <c r="B1066" s="56" t="s">
        <v>1149</v>
      </c>
      <c r="I1066" s="84">
        <v>1036</v>
      </c>
    </row>
    <row r="1067" spans="1:9">
      <c r="A1067" s="56">
        <v>1066</v>
      </c>
      <c r="B1067" s="56" t="s">
        <v>1150</v>
      </c>
      <c r="I1067" s="84">
        <v>1037</v>
      </c>
    </row>
    <row r="1068" spans="1:9">
      <c r="A1068" s="56">
        <v>1067</v>
      </c>
      <c r="B1068" s="56" t="s">
        <v>1151</v>
      </c>
      <c r="I1068" s="84">
        <v>1038</v>
      </c>
    </row>
    <row r="1069" spans="1:9">
      <c r="A1069" s="56">
        <v>1068</v>
      </c>
      <c r="B1069" s="56" t="s">
        <v>1152</v>
      </c>
      <c r="I1069" s="84">
        <v>1039</v>
      </c>
    </row>
    <row r="1070" spans="1:9">
      <c r="A1070" s="56">
        <v>1069</v>
      </c>
      <c r="B1070" s="56" t="s">
        <v>1153</v>
      </c>
      <c r="I1070" s="84">
        <v>1040</v>
      </c>
    </row>
    <row r="1071" spans="1:9">
      <c r="A1071" s="56">
        <v>1070</v>
      </c>
      <c r="B1071" s="56" t="s">
        <v>1154</v>
      </c>
      <c r="I1071" s="84">
        <v>1041</v>
      </c>
    </row>
    <row r="1072" spans="1:9">
      <c r="A1072" s="56">
        <v>1071</v>
      </c>
      <c r="B1072" s="56" t="s">
        <v>1155</v>
      </c>
      <c r="I1072" s="84">
        <v>1042</v>
      </c>
    </row>
    <row r="1073" spans="1:9">
      <c r="A1073" s="56">
        <v>1072</v>
      </c>
      <c r="B1073" s="56" t="s">
        <v>1156</v>
      </c>
      <c r="I1073" s="84">
        <v>1043</v>
      </c>
    </row>
    <row r="1074" spans="1:9">
      <c r="A1074" s="56">
        <v>1073</v>
      </c>
      <c r="B1074" s="56" t="s">
        <v>1157</v>
      </c>
      <c r="I1074" s="84">
        <v>1044</v>
      </c>
    </row>
    <row r="1075" spans="1:9">
      <c r="A1075" s="56">
        <v>1074</v>
      </c>
      <c r="B1075" s="56" t="s">
        <v>1158</v>
      </c>
      <c r="I1075" s="84">
        <v>1045</v>
      </c>
    </row>
    <row r="1076" spans="1:9">
      <c r="A1076" s="56">
        <v>1075</v>
      </c>
      <c r="B1076" s="56" t="s">
        <v>1159</v>
      </c>
      <c r="I1076" s="84">
        <v>1046</v>
      </c>
    </row>
    <row r="1077" spans="1:9">
      <c r="A1077" s="56">
        <v>1076</v>
      </c>
      <c r="B1077" s="56" t="s">
        <v>1160</v>
      </c>
      <c r="I1077" s="84">
        <v>1047</v>
      </c>
    </row>
    <row r="1078" spans="1:9">
      <c r="A1078" s="56">
        <v>1077</v>
      </c>
      <c r="B1078" s="56" t="s">
        <v>1161</v>
      </c>
      <c r="I1078" s="84">
        <v>1048</v>
      </c>
    </row>
    <row r="1079" spans="1:9">
      <c r="A1079" s="56">
        <v>1078</v>
      </c>
      <c r="B1079" s="56" t="s">
        <v>1162</v>
      </c>
      <c r="I1079" s="84">
        <v>1049</v>
      </c>
    </row>
    <row r="1080" spans="1:9">
      <c r="A1080" s="56">
        <v>1079</v>
      </c>
      <c r="B1080" s="56" t="s">
        <v>1163</v>
      </c>
      <c r="I1080" s="84">
        <v>1050</v>
      </c>
    </row>
    <row r="1081" spans="1:9">
      <c r="A1081" s="56">
        <v>1080</v>
      </c>
      <c r="B1081" s="56" t="s">
        <v>1164</v>
      </c>
      <c r="I1081" s="84">
        <v>1051</v>
      </c>
    </row>
    <row r="1082" spans="1:9">
      <c r="A1082" s="56">
        <v>1081</v>
      </c>
      <c r="B1082" s="56" t="s">
        <v>1165</v>
      </c>
      <c r="I1082" s="84">
        <v>1052</v>
      </c>
    </row>
    <row r="1083" spans="1:9">
      <c r="A1083" s="56">
        <v>1082</v>
      </c>
      <c r="B1083" s="56" t="s">
        <v>1166</v>
      </c>
      <c r="I1083" s="84">
        <v>1053</v>
      </c>
    </row>
    <row r="1084" spans="1:9">
      <c r="A1084" s="56">
        <v>1083</v>
      </c>
      <c r="B1084" s="56" t="s">
        <v>1167</v>
      </c>
      <c r="I1084" s="84">
        <v>1054</v>
      </c>
    </row>
    <row r="1085" spans="1:9">
      <c r="A1085" s="56">
        <v>1084</v>
      </c>
      <c r="B1085" s="56" t="s">
        <v>1168</v>
      </c>
      <c r="I1085" s="84">
        <v>1055</v>
      </c>
    </row>
    <row r="1086" spans="1:9">
      <c r="A1086" s="56">
        <v>1085</v>
      </c>
      <c r="B1086" s="56" t="s">
        <v>1169</v>
      </c>
      <c r="I1086" s="84">
        <v>1056</v>
      </c>
    </row>
    <row r="1087" spans="1:9">
      <c r="A1087" s="56">
        <v>1086</v>
      </c>
      <c r="B1087" s="56" t="s">
        <v>1170</v>
      </c>
      <c r="I1087" s="84">
        <v>1057</v>
      </c>
    </row>
    <row r="1088" spans="1:9">
      <c r="A1088" s="56">
        <v>1087</v>
      </c>
      <c r="B1088" s="56" t="s">
        <v>1171</v>
      </c>
      <c r="I1088" s="84">
        <v>1058</v>
      </c>
    </row>
    <row r="1089" spans="1:9">
      <c r="A1089" s="56">
        <v>1088</v>
      </c>
      <c r="B1089" s="56" t="s">
        <v>1172</v>
      </c>
      <c r="I1089" s="84">
        <v>1059</v>
      </c>
    </row>
    <row r="1090" spans="1:9">
      <c r="A1090" s="56">
        <v>1089</v>
      </c>
      <c r="B1090" s="56" t="s">
        <v>1173</v>
      </c>
      <c r="I1090" s="84">
        <v>1060</v>
      </c>
    </row>
    <row r="1091" spans="1:9">
      <c r="A1091" s="56">
        <v>1090</v>
      </c>
      <c r="B1091" s="56" t="s">
        <v>1174</v>
      </c>
      <c r="I1091" s="84">
        <v>1061</v>
      </c>
    </row>
    <row r="1092" spans="1:9">
      <c r="A1092" s="56">
        <v>1091</v>
      </c>
      <c r="B1092" s="56" t="s">
        <v>1175</v>
      </c>
      <c r="I1092" s="84">
        <v>1062</v>
      </c>
    </row>
    <row r="1093" spans="1:9">
      <c r="A1093" s="56">
        <v>1092</v>
      </c>
      <c r="B1093" s="56" t="s">
        <v>1176</v>
      </c>
      <c r="I1093" s="84">
        <v>1063</v>
      </c>
    </row>
    <row r="1094" spans="1:9">
      <c r="A1094" s="56">
        <v>1093</v>
      </c>
      <c r="B1094" s="56" t="s">
        <v>1177</v>
      </c>
      <c r="I1094" s="84">
        <v>1064</v>
      </c>
    </row>
    <row r="1095" spans="1:9">
      <c r="A1095" s="56">
        <v>1094</v>
      </c>
      <c r="B1095" s="56" t="s">
        <v>1178</v>
      </c>
      <c r="I1095" s="84">
        <v>1065</v>
      </c>
    </row>
    <row r="1096" spans="1:9">
      <c r="A1096" s="56">
        <v>1095</v>
      </c>
      <c r="B1096" s="56" t="s">
        <v>1179</v>
      </c>
      <c r="I1096" s="84">
        <v>1066</v>
      </c>
    </row>
    <row r="1097" spans="1:9">
      <c r="A1097" s="56">
        <v>1096</v>
      </c>
      <c r="B1097" s="56" t="s">
        <v>1180</v>
      </c>
      <c r="I1097" s="84">
        <v>1067</v>
      </c>
    </row>
    <row r="1098" spans="1:9">
      <c r="A1098" s="56">
        <v>1097</v>
      </c>
      <c r="B1098" s="56" t="s">
        <v>1181</v>
      </c>
      <c r="I1098" s="84">
        <v>1068</v>
      </c>
    </row>
    <row r="1099" spans="1:9">
      <c r="A1099" s="56">
        <v>1098</v>
      </c>
      <c r="B1099" s="56" t="s">
        <v>1182</v>
      </c>
      <c r="I1099" s="84">
        <v>1069</v>
      </c>
    </row>
    <row r="1100" spans="1:9">
      <c r="A1100" s="56">
        <v>1099</v>
      </c>
      <c r="B1100" s="56" t="s">
        <v>1183</v>
      </c>
      <c r="I1100" s="84">
        <v>1070</v>
      </c>
    </row>
    <row r="1101" spans="1:9">
      <c r="A1101" s="56">
        <v>1100</v>
      </c>
      <c r="B1101" s="56" t="s">
        <v>1184</v>
      </c>
      <c r="I1101" s="84">
        <v>1071</v>
      </c>
    </row>
    <row r="1102" spans="1:9">
      <c r="A1102" s="56">
        <v>1101</v>
      </c>
      <c r="B1102" s="56" t="s">
        <v>1185</v>
      </c>
      <c r="I1102" s="84">
        <v>1072</v>
      </c>
    </row>
    <row r="1103" spans="1:9">
      <c r="A1103" s="56">
        <v>1102</v>
      </c>
      <c r="B1103" s="56" t="s">
        <v>1186</v>
      </c>
      <c r="I1103" s="84">
        <v>1073</v>
      </c>
    </row>
    <row r="1104" spans="1:9">
      <c r="A1104" s="56">
        <v>1103</v>
      </c>
      <c r="B1104" s="56" t="s">
        <v>1187</v>
      </c>
      <c r="I1104" s="84">
        <v>1074</v>
      </c>
    </row>
    <row r="1105" spans="1:9">
      <c r="A1105" s="56">
        <v>1104</v>
      </c>
      <c r="B1105" s="56" t="s">
        <v>1188</v>
      </c>
      <c r="I1105" s="84">
        <v>1075</v>
      </c>
    </row>
    <row r="1106" spans="1:9">
      <c r="A1106" s="56">
        <v>1105</v>
      </c>
      <c r="B1106" s="56" t="s">
        <v>1189</v>
      </c>
      <c r="I1106" s="84">
        <v>1076</v>
      </c>
    </row>
    <row r="1107" spans="1:9">
      <c r="A1107" s="56">
        <v>1106</v>
      </c>
      <c r="B1107" s="56" t="s">
        <v>1190</v>
      </c>
      <c r="I1107" s="84">
        <v>1077</v>
      </c>
    </row>
    <row r="1108" spans="1:9">
      <c r="A1108" s="56">
        <v>1107</v>
      </c>
      <c r="B1108" s="56" t="s">
        <v>1191</v>
      </c>
      <c r="I1108" s="84">
        <v>1078</v>
      </c>
    </row>
    <row r="1109" spans="1:9">
      <c r="A1109" s="56">
        <v>1108</v>
      </c>
      <c r="B1109" s="56" t="s">
        <v>1192</v>
      </c>
      <c r="I1109" s="84">
        <v>1079</v>
      </c>
    </row>
    <row r="1110" spans="1:9">
      <c r="A1110" s="56">
        <v>1109</v>
      </c>
      <c r="B1110" s="56" t="s">
        <v>1193</v>
      </c>
      <c r="I1110" s="84">
        <v>1080</v>
      </c>
    </row>
    <row r="1111" spans="1:9">
      <c r="A1111" s="56">
        <v>1110</v>
      </c>
      <c r="B1111" s="56" t="s">
        <v>1194</v>
      </c>
      <c r="I1111" s="84">
        <v>1081</v>
      </c>
    </row>
    <row r="1112" spans="1:9">
      <c r="A1112" s="56">
        <v>1111</v>
      </c>
      <c r="B1112" s="56" t="s">
        <v>1195</v>
      </c>
      <c r="I1112" s="84">
        <v>1082</v>
      </c>
    </row>
    <row r="1113" spans="1:9">
      <c r="A1113" s="56">
        <v>1112</v>
      </c>
      <c r="B1113" s="56" t="s">
        <v>1196</v>
      </c>
      <c r="I1113" s="84">
        <v>1083</v>
      </c>
    </row>
    <row r="1114" spans="1:9">
      <c r="A1114" s="56">
        <v>1113</v>
      </c>
      <c r="B1114" s="56" t="s">
        <v>1197</v>
      </c>
      <c r="I1114" s="84">
        <v>1084</v>
      </c>
    </row>
    <row r="1115" spans="1:9">
      <c r="A1115" s="56">
        <v>1114</v>
      </c>
      <c r="B1115" s="56" t="s">
        <v>1198</v>
      </c>
      <c r="I1115" s="84">
        <v>1085</v>
      </c>
    </row>
    <row r="1116" spans="1:9">
      <c r="A1116" s="56">
        <v>1115</v>
      </c>
      <c r="B1116" s="56" t="s">
        <v>1199</v>
      </c>
      <c r="I1116" s="84">
        <v>1086</v>
      </c>
    </row>
    <row r="1117" spans="1:9">
      <c r="A1117" s="56">
        <v>1116</v>
      </c>
      <c r="B1117" s="56" t="s">
        <v>1200</v>
      </c>
      <c r="I1117" s="84">
        <v>1087</v>
      </c>
    </row>
    <row r="1118" spans="1:9">
      <c r="A1118" s="56">
        <v>1117</v>
      </c>
      <c r="B1118" s="56" t="s">
        <v>1201</v>
      </c>
      <c r="I1118" s="84">
        <v>1088</v>
      </c>
    </row>
    <row r="1119" spans="1:9">
      <c r="A1119" s="56">
        <v>1118</v>
      </c>
      <c r="B1119" s="56" t="s">
        <v>1202</v>
      </c>
      <c r="I1119" s="84">
        <v>1089</v>
      </c>
    </row>
    <row r="1120" spans="1:9">
      <c r="A1120" s="56">
        <v>1119</v>
      </c>
      <c r="B1120" s="56" t="s">
        <v>1203</v>
      </c>
      <c r="I1120" s="84">
        <v>1090</v>
      </c>
    </row>
    <row r="1121" spans="1:9">
      <c r="A1121" s="56">
        <v>1120</v>
      </c>
      <c r="B1121" s="56" t="s">
        <v>1204</v>
      </c>
      <c r="I1121" s="84">
        <v>1091</v>
      </c>
    </row>
    <row r="1122" spans="1:9">
      <c r="A1122" s="56">
        <v>1121</v>
      </c>
      <c r="B1122" s="56" t="s">
        <v>1205</v>
      </c>
      <c r="I1122" s="84">
        <v>1092</v>
      </c>
    </row>
    <row r="1123" spans="1:9">
      <c r="A1123" s="56">
        <v>1122</v>
      </c>
      <c r="B1123" s="56" t="s">
        <v>1206</v>
      </c>
      <c r="I1123" s="84">
        <v>1093</v>
      </c>
    </row>
    <row r="1124" spans="1:9">
      <c r="A1124" s="56">
        <v>1123</v>
      </c>
      <c r="B1124" s="56" t="s">
        <v>1207</v>
      </c>
      <c r="I1124" s="84">
        <v>1094</v>
      </c>
    </row>
    <row r="1125" spans="1:9">
      <c r="A1125" s="56">
        <v>1124</v>
      </c>
      <c r="B1125" s="56" t="s">
        <v>1208</v>
      </c>
      <c r="I1125" s="84">
        <v>1095</v>
      </c>
    </row>
    <row r="1126" spans="1:9">
      <c r="A1126" s="56">
        <v>1125</v>
      </c>
      <c r="B1126" s="56" t="s">
        <v>1209</v>
      </c>
      <c r="I1126" s="84">
        <v>1096</v>
      </c>
    </row>
    <row r="1127" spans="1:9">
      <c r="A1127" s="56">
        <v>1126</v>
      </c>
      <c r="B1127" s="56" t="s">
        <v>1210</v>
      </c>
      <c r="I1127" s="84">
        <v>1097</v>
      </c>
    </row>
    <row r="1128" spans="1:9">
      <c r="A1128" s="56">
        <v>1127</v>
      </c>
      <c r="B1128" s="56" t="s">
        <v>1211</v>
      </c>
      <c r="I1128" s="84">
        <v>1098</v>
      </c>
    </row>
    <row r="1129" spans="1:9">
      <c r="A1129" s="56">
        <v>1128</v>
      </c>
      <c r="B1129" s="56" t="s">
        <v>1212</v>
      </c>
      <c r="I1129" s="84">
        <v>1099</v>
      </c>
    </row>
    <row r="1130" spans="1:9">
      <c r="A1130" s="56">
        <v>1129</v>
      </c>
      <c r="B1130" s="56" t="s">
        <v>1213</v>
      </c>
      <c r="G1130" s="56" t="s">
        <v>2821</v>
      </c>
      <c r="I1130" s="84">
        <v>1100</v>
      </c>
    </row>
    <row r="1131" spans="1:9">
      <c r="A1131" s="56">
        <v>1130</v>
      </c>
      <c r="B1131" s="56" t="s">
        <v>1214</v>
      </c>
      <c r="I1131" s="84">
        <v>1101</v>
      </c>
    </row>
    <row r="1132" spans="1:9">
      <c r="A1132" s="56">
        <v>1131</v>
      </c>
      <c r="B1132" s="56" t="s">
        <v>1215</v>
      </c>
      <c r="I1132" s="84">
        <v>1102</v>
      </c>
    </row>
    <row r="1133" spans="1:9">
      <c r="A1133" s="56">
        <v>1132</v>
      </c>
      <c r="B1133" s="56" t="s">
        <v>1216</v>
      </c>
      <c r="I1133" s="84">
        <v>1103</v>
      </c>
    </row>
    <row r="1134" spans="1:9">
      <c r="A1134" s="56">
        <v>1133</v>
      </c>
      <c r="B1134" s="56" t="s">
        <v>1217</v>
      </c>
      <c r="I1134" s="84">
        <v>1104</v>
      </c>
    </row>
    <row r="1135" spans="1:9">
      <c r="A1135" s="56">
        <v>1134</v>
      </c>
      <c r="B1135" s="56" t="s">
        <v>1218</v>
      </c>
      <c r="I1135" s="84">
        <v>1105</v>
      </c>
    </row>
    <row r="1136" spans="1:9">
      <c r="A1136" s="56">
        <v>1135</v>
      </c>
      <c r="B1136" s="56" t="s">
        <v>1219</v>
      </c>
      <c r="I1136" s="84">
        <v>1106</v>
      </c>
    </row>
    <row r="1137" spans="1:9">
      <c r="A1137" s="56">
        <v>1136</v>
      </c>
      <c r="B1137" s="56" t="s">
        <v>1220</v>
      </c>
      <c r="I1137" s="84">
        <v>1107</v>
      </c>
    </row>
    <row r="1138" spans="1:9">
      <c r="A1138" s="56">
        <v>1137</v>
      </c>
      <c r="B1138" s="56" t="s">
        <v>1221</v>
      </c>
      <c r="I1138" s="84">
        <v>1108</v>
      </c>
    </row>
    <row r="1139" spans="1:9">
      <c r="A1139" s="56">
        <v>1138</v>
      </c>
      <c r="B1139" s="56" t="s">
        <v>1222</v>
      </c>
      <c r="I1139" s="84">
        <v>1109</v>
      </c>
    </row>
    <row r="1140" spans="1:9">
      <c r="A1140" s="56">
        <v>1139</v>
      </c>
      <c r="B1140" s="56" t="s">
        <v>1223</v>
      </c>
      <c r="I1140" s="84">
        <v>1110</v>
      </c>
    </row>
    <row r="1141" spans="1:9">
      <c r="A1141" s="56">
        <v>1140</v>
      </c>
      <c r="B1141" s="56" t="s">
        <v>1224</v>
      </c>
      <c r="I1141" s="84">
        <v>1111</v>
      </c>
    </row>
    <row r="1142" spans="1:9">
      <c r="A1142" s="56">
        <v>1141</v>
      </c>
      <c r="B1142" s="56" t="s">
        <v>1225</v>
      </c>
      <c r="I1142" s="84">
        <v>1112</v>
      </c>
    </row>
    <row r="1143" spans="1:9">
      <c r="A1143" s="56">
        <v>1142</v>
      </c>
      <c r="B1143" s="56" t="s">
        <v>1226</v>
      </c>
      <c r="I1143" s="84">
        <v>1113</v>
      </c>
    </row>
    <row r="1144" spans="1:9">
      <c r="A1144" s="56">
        <v>1143</v>
      </c>
      <c r="B1144" s="56" t="s">
        <v>1227</v>
      </c>
      <c r="I1144" s="84">
        <v>1114</v>
      </c>
    </row>
    <row r="1145" spans="1:9">
      <c r="A1145" s="56">
        <v>1144</v>
      </c>
      <c r="B1145" s="56" t="s">
        <v>1228</v>
      </c>
      <c r="I1145" s="84">
        <v>1115</v>
      </c>
    </row>
    <row r="1146" spans="1:9">
      <c r="A1146" s="56">
        <v>1145</v>
      </c>
      <c r="B1146" s="56" t="s">
        <v>1229</v>
      </c>
      <c r="I1146" s="84">
        <v>1116</v>
      </c>
    </row>
    <row r="1147" spans="1:9">
      <c r="A1147" s="56">
        <v>1146</v>
      </c>
      <c r="B1147" s="56" t="s">
        <v>1230</v>
      </c>
      <c r="I1147" s="84">
        <v>1117</v>
      </c>
    </row>
    <row r="1148" spans="1:9">
      <c r="A1148" s="56">
        <v>1147</v>
      </c>
      <c r="B1148" s="56" t="s">
        <v>1231</v>
      </c>
      <c r="I1148" s="84">
        <v>1118</v>
      </c>
    </row>
    <row r="1149" spans="1:9">
      <c r="A1149" s="56">
        <v>1148</v>
      </c>
      <c r="B1149" s="56" t="s">
        <v>1232</v>
      </c>
      <c r="I1149" s="84">
        <v>1119</v>
      </c>
    </row>
    <row r="1150" spans="1:9">
      <c r="A1150" s="56">
        <v>1149</v>
      </c>
      <c r="B1150" s="56" t="s">
        <v>1233</v>
      </c>
      <c r="I1150" s="84">
        <v>1120</v>
      </c>
    </row>
    <row r="1151" spans="1:9">
      <c r="A1151" s="56">
        <v>1150</v>
      </c>
      <c r="B1151" s="56" t="s">
        <v>1234</v>
      </c>
      <c r="I1151" s="84">
        <v>1121</v>
      </c>
    </row>
    <row r="1152" spans="1:9">
      <c r="A1152" s="56">
        <v>1151</v>
      </c>
      <c r="B1152" s="56" t="s">
        <v>1235</v>
      </c>
      <c r="I1152" s="84">
        <v>1122</v>
      </c>
    </row>
    <row r="1153" spans="1:13">
      <c r="A1153" s="56">
        <v>1152</v>
      </c>
      <c r="B1153" s="56" t="s">
        <v>1236</v>
      </c>
      <c r="I1153" s="84">
        <v>1123</v>
      </c>
    </row>
    <row r="1154" spans="1:13">
      <c r="A1154" s="56">
        <v>1153</v>
      </c>
      <c r="B1154" s="56" t="s">
        <v>1237</v>
      </c>
      <c r="I1154" s="84">
        <v>1124</v>
      </c>
    </row>
    <row r="1155" spans="1:13">
      <c r="A1155" s="56">
        <v>1154</v>
      </c>
      <c r="B1155" s="56" t="s">
        <v>1238</v>
      </c>
      <c r="C1155" s="77"/>
      <c r="I1155" s="84">
        <v>1125</v>
      </c>
      <c r="J1155" s="3"/>
      <c r="K1155" s="92"/>
      <c r="L1155" s="41"/>
      <c r="M1155" s="93"/>
    </row>
    <row r="1156" spans="1:13">
      <c r="A1156" s="56">
        <v>1155</v>
      </c>
      <c r="B1156" s="56" t="s">
        <v>1239</v>
      </c>
      <c r="C1156" s="77"/>
      <c r="I1156" s="84">
        <v>1126</v>
      </c>
      <c r="J1156" s="3"/>
      <c r="K1156" s="92"/>
      <c r="L1156" s="41"/>
      <c r="M1156" s="93"/>
    </row>
    <row r="1157" spans="1:13">
      <c r="A1157" s="56">
        <v>1156</v>
      </c>
      <c r="B1157" s="56" t="s">
        <v>1240</v>
      </c>
      <c r="C1157" s="77"/>
      <c r="I1157" s="84">
        <v>1127</v>
      </c>
      <c r="J1157" s="3"/>
      <c r="K1157" s="92"/>
      <c r="L1157" s="41"/>
      <c r="M1157" s="93"/>
    </row>
    <row r="1158" spans="1:13">
      <c r="A1158" s="56">
        <v>1157</v>
      </c>
      <c r="B1158" s="56" t="s">
        <v>1241</v>
      </c>
      <c r="C1158" s="77"/>
      <c r="I1158" s="84">
        <v>1128</v>
      </c>
      <c r="J1158" s="3"/>
      <c r="K1158" s="92"/>
      <c r="L1158" s="41"/>
      <c r="M1158" s="93"/>
    </row>
    <row r="1159" spans="1:13">
      <c r="A1159" s="56">
        <v>1158</v>
      </c>
      <c r="B1159" s="56" t="s">
        <v>1242</v>
      </c>
      <c r="C1159" s="77"/>
      <c r="I1159" s="84">
        <v>1129</v>
      </c>
      <c r="J1159" s="3"/>
      <c r="K1159" s="92"/>
      <c r="L1159" s="41"/>
      <c r="M1159" s="93"/>
    </row>
    <row r="1160" spans="1:13">
      <c r="A1160" s="56">
        <v>1159</v>
      </c>
      <c r="B1160" s="56" t="s">
        <v>1243</v>
      </c>
      <c r="C1160" s="77"/>
      <c r="I1160" s="84">
        <v>1130</v>
      </c>
      <c r="J1160" s="3"/>
      <c r="K1160" s="92"/>
      <c r="L1160" s="41"/>
      <c r="M1160" s="93"/>
    </row>
    <row r="1161" spans="1:13">
      <c r="A1161" s="56">
        <v>1160</v>
      </c>
      <c r="B1161" s="56" t="s">
        <v>1244</v>
      </c>
      <c r="C1161" s="77"/>
      <c r="I1161" s="84">
        <v>1131</v>
      </c>
      <c r="J1161" s="3"/>
      <c r="K1161" s="92"/>
      <c r="L1161" s="41"/>
      <c r="M1161" s="93"/>
    </row>
    <row r="1162" spans="1:13">
      <c r="A1162" s="56">
        <v>1161</v>
      </c>
      <c r="B1162" s="56" t="s">
        <v>1245</v>
      </c>
      <c r="C1162" s="77"/>
      <c r="I1162" s="84">
        <v>1132</v>
      </c>
      <c r="J1162" s="3"/>
      <c r="K1162" s="92"/>
      <c r="L1162" s="41"/>
      <c r="M1162" s="93"/>
    </row>
    <row r="1163" spans="1:13">
      <c r="A1163" s="56">
        <v>1162</v>
      </c>
      <c r="B1163" s="56" t="s">
        <v>1246</v>
      </c>
      <c r="C1163" s="77"/>
      <c r="I1163" s="84">
        <v>1133</v>
      </c>
      <c r="J1163" s="3"/>
      <c r="K1163" s="92"/>
      <c r="L1163" s="41"/>
      <c r="M1163" s="93"/>
    </row>
    <row r="1164" spans="1:13">
      <c r="A1164" s="56">
        <v>1163</v>
      </c>
      <c r="B1164" s="56" t="s">
        <v>1247</v>
      </c>
      <c r="C1164" s="77"/>
      <c r="I1164" s="84">
        <v>1134</v>
      </c>
      <c r="J1164" s="3"/>
      <c r="K1164" s="92"/>
      <c r="L1164" s="41"/>
      <c r="M1164" s="93"/>
    </row>
    <row r="1165" spans="1:13">
      <c r="A1165" s="56">
        <v>1164</v>
      </c>
      <c r="B1165" s="56" t="s">
        <v>1248</v>
      </c>
      <c r="C1165" s="77"/>
      <c r="I1165" s="84">
        <v>1135</v>
      </c>
      <c r="J1165" s="3"/>
      <c r="K1165" s="92"/>
      <c r="L1165" s="41"/>
      <c r="M1165" s="93"/>
    </row>
    <row r="1166" spans="1:13">
      <c r="A1166" s="56">
        <v>1165</v>
      </c>
      <c r="B1166" s="56" t="s">
        <v>1249</v>
      </c>
      <c r="C1166" s="77"/>
      <c r="I1166" s="84">
        <v>1136</v>
      </c>
      <c r="J1166" s="3"/>
      <c r="K1166" s="92"/>
      <c r="L1166" s="41"/>
      <c r="M1166" s="93"/>
    </row>
    <row r="1167" spans="1:13">
      <c r="A1167" s="56">
        <v>1166</v>
      </c>
      <c r="B1167" s="56" t="s">
        <v>1250</v>
      </c>
      <c r="C1167" s="77"/>
      <c r="I1167" s="84">
        <v>1137</v>
      </c>
      <c r="J1167" s="3"/>
      <c r="K1167" s="92"/>
      <c r="L1167" s="41"/>
      <c r="M1167" s="93"/>
    </row>
    <row r="1168" spans="1:13">
      <c r="A1168" s="56">
        <v>1167</v>
      </c>
      <c r="B1168" s="56" t="s">
        <v>1251</v>
      </c>
      <c r="C1168" s="77"/>
      <c r="I1168" s="84">
        <v>1138</v>
      </c>
      <c r="J1168" s="3"/>
      <c r="K1168" s="92"/>
      <c r="L1168" s="41"/>
      <c r="M1168" s="93"/>
    </row>
    <row r="1169" spans="1:13">
      <c r="A1169" s="56">
        <v>1168</v>
      </c>
      <c r="B1169" s="56" t="s">
        <v>1252</v>
      </c>
      <c r="C1169" s="77"/>
      <c r="I1169" s="84">
        <v>1139</v>
      </c>
      <c r="J1169" s="3"/>
      <c r="K1169" s="92"/>
      <c r="L1169" s="41"/>
      <c r="M1169" s="93"/>
    </row>
    <row r="1170" spans="1:13">
      <c r="A1170" s="56">
        <v>1169</v>
      </c>
      <c r="B1170" s="56" t="s">
        <v>1253</v>
      </c>
      <c r="C1170" s="77"/>
      <c r="I1170" s="84">
        <v>1140</v>
      </c>
      <c r="J1170" s="3"/>
      <c r="K1170" s="92"/>
      <c r="L1170" s="41"/>
      <c r="M1170" s="93"/>
    </row>
    <row r="1171" spans="1:13">
      <c r="A1171" s="56">
        <v>1170</v>
      </c>
      <c r="B1171" s="56" t="s">
        <v>1254</v>
      </c>
      <c r="C1171" s="77"/>
      <c r="I1171" s="84">
        <v>1141</v>
      </c>
      <c r="J1171" s="3"/>
      <c r="K1171" s="92"/>
      <c r="L1171" s="41"/>
      <c r="M1171" s="93"/>
    </row>
    <row r="1172" spans="1:13">
      <c r="A1172" s="56">
        <v>1171</v>
      </c>
      <c r="B1172" s="56" t="s">
        <v>1255</v>
      </c>
      <c r="C1172" s="77"/>
      <c r="I1172" s="84">
        <v>1142</v>
      </c>
      <c r="J1172" s="3"/>
      <c r="K1172" s="92"/>
      <c r="L1172" s="41"/>
      <c r="M1172" s="93"/>
    </row>
    <row r="1173" spans="1:13">
      <c r="A1173" s="56">
        <v>1172</v>
      </c>
      <c r="B1173" s="56" t="s">
        <v>1256</v>
      </c>
      <c r="C1173" s="77"/>
      <c r="I1173" s="84">
        <v>1143</v>
      </c>
      <c r="J1173" s="3"/>
      <c r="K1173" s="92"/>
      <c r="L1173" s="41"/>
      <c r="M1173" s="93"/>
    </row>
    <row r="1174" spans="1:13">
      <c r="A1174" s="56">
        <v>1173</v>
      </c>
      <c r="B1174" s="56" t="s">
        <v>1257</v>
      </c>
      <c r="C1174" s="77"/>
      <c r="I1174" s="84">
        <v>1144</v>
      </c>
      <c r="J1174" s="3"/>
      <c r="K1174" s="92"/>
      <c r="L1174" s="41"/>
      <c r="M1174" s="93"/>
    </row>
    <row r="1175" spans="1:13">
      <c r="A1175" s="56">
        <v>1174</v>
      </c>
      <c r="B1175" s="56" t="s">
        <v>1258</v>
      </c>
      <c r="C1175" s="77"/>
      <c r="I1175" s="84">
        <v>1145</v>
      </c>
      <c r="J1175" s="3"/>
      <c r="K1175" s="92"/>
      <c r="L1175" s="41"/>
      <c r="M1175" s="93"/>
    </row>
    <row r="1176" spans="1:13">
      <c r="A1176" s="56">
        <v>1175</v>
      </c>
      <c r="B1176" s="56" t="s">
        <v>1259</v>
      </c>
      <c r="C1176" s="77"/>
      <c r="I1176" s="84">
        <v>1146</v>
      </c>
      <c r="J1176" s="3"/>
      <c r="K1176" s="92"/>
      <c r="L1176" s="41"/>
      <c r="M1176" s="93"/>
    </row>
    <row r="1177" spans="1:13">
      <c r="A1177" s="56">
        <v>1176</v>
      </c>
      <c r="B1177" s="56" t="s">
        <v>1260</v>
      </c>
      <c r="C1177" s="77"/>
      <c r="I1177" s="84">
        <v>1147</v>
      </c>
      <c r="J1177" s="3"/>
      <c r="K1177" s="92"/>
      <c r="L1177" s="41"/>
      <c r="M1177" s="93"/>
    </row>
    <row r="1178" spans="1:13">
      <c r="A1178" s="56">
        <v>1177</v>
      </c>
      <c r="B1178" s="56" t="s">
        <v>1261</v>
      </c>
      <c r="C1178" s="77"/>
      <c r="I1178" s="84">
        <v>1148</v>
      </c>
      <c r="J1178" s="3"/>
      <c r="K1178" s="92"/>
      <c r="L1178" s="41"/>
      <c r="M1178" s="93"/>
    </row>
    <row r="1179" spans="1:13">
      <c r="A1179" s="56">
        <v>1178</v>
      </c>
      <c r="B1179" s="56" t="s">
        <v>1262</v>
      </c>
      <c r="C1179" s="77"/>
      <c r="I1179" s="84">
        <v>1149</v>
      </c>
      <c r="J1179" s="3"/>
      <c r="K1179" s="92"/>
      <c r="L1179" s="41"/>
      <c r="M1179" s="93"/>
    </row>
    <row r="1180" spans="1:13">
      <c r="A1180" s="56">
        <v>1179</v>
      </c>
      <c r="B1180" s="56" t="s">
        <v>1263</v>
      </c>
      <c r="C1180" s="77"/>
      <c r="I1180" s="84">
        <v>1150</v>
      </c>
      <c r="J1180" s="3"/>
      <c r="K1180" s="92"/>
      <c r="L1180" s="41"/>
      <c r="M1180" s="93"/>
    </row>
    <row r="1181" spans="1:13">
      <c r="A1181" s="56">
        <v>1180</v>
      </c>
      <c r="B1181" s="56" t="s">
        <v>1264</v>
      </c>
      <c r="C1181" s="77"/>
      <c r="I1181" s="84">
        <v>1151</v>
      </c>
      <c r="J1181" s="3"/>
      <c r="K1181" s="92"/>
      <c r="L1181" s="41"/>
      <c r="M1181" s="93"/>
    </row>
    <row r="1182" spans="1:13">
      <c r="A1182" s="56">
        <v>1181</v>
      </c>
      <c r="B1182" s="56" t="s">
        <v>1265</v>
      </c>
      <c r="C1182" s="77"/>
      <c r="I1182" s="84">
        <v>1152</v>
      </c>
      <c r="J1182" s="3"/>
      <c r="K1182" s="92"/>
      <c r="L1182" s="41"/>
      <c r="M1182" s="93"/>
    </row>
    <row r="1183" spans="1:13">
      <c r="A1183" s="56">
        <v>1182</v>
      </c>
      <c r="B1183" s="56" t="s">
        <v>1266</v>
      </c>
      <c r="C1183" s="77"/>
      <c r="I1183" s="84">
        <v>1153</v>
      </c>
      <c r="J1183" s="3"/>
      <c r="K1183" s="92"/>
      <c r="L1183" s="41"/>
      <c r="M1183" s="93"/>
    </row>
    <row r="1184" spans="1:13">
      <c r="A1184" s="56">
        <v>1183</v>
      </c>
      <c r="B1184" s="56" t="s">
        <v>1267</v>
      </c>
      <c r="C1184" s="77"/>
      <c r="I1184" s="84">
        <v>1154</v>
      </c>
      <c r="J1184" s="3"/>
      <c r="K1184" s="92"/>
      <c r="L1184" s="41"/>
      <c r="M1184" s="93"/>
    </row>
    <row r="1185" spans="1:13">
      <c r="A1185" s="56">
        <v>1184</v>
      </c>
      <c r="B1185" s="56" t="s">
        <v>1268</v>
      </c>
      <c r="C1185" s="77"/>
      <c r="I1185" s="84">
        <v>1155</v>
      </c>
      <c r="J1185" s="3"/>
      <c r="K1185" s="92"/>
      <c r="L1185" s="41"/>
      <c r="M1185" s="93"/>
    </row>
    <row r="1186" spans="1:13">
      <c r="A1186" s="56">
        <v>1185</v>
      </c>
      <c r="B1186" s="56" t="s">
        <v>1269</v>
      </c>
      <c r="C1186" s="77"/>
      <c r="I1186" s="84">
        <v>1156</v>
      </c>
      <c r="J1186" s="3"/>
      <c r="K1186" s="92"/>
      <c r="L1186" s="41"/>
      <c r="M1186" s="93"/>
    </row>
    <row r="1187" spans="1:13">
      <c r="A1187" s="56">
        <v>1186</v>
      </c>
      <c r="B1187" s="56" t="s">
        <v>1270</v>
      </c>
      <c r="C1187" s="77"/>
      <c r="I1187" s="84">
        <v>1157</v>
      </c>
      <c r="J1187" s="3"/>
      <c r="K1187" s="92"/>
      <c r="L1187" s="41"/>
      <c r="M1187" s="93"/>
    </row>
    <row r="1188" spans="1:13">
      <c r="A1188" s="56">
        <v>1187</v>
      </c>
      <c r="B1188" s="56" t="s">
        <v>1271</v>
      </c>
      <c r="C1188" s="77"/>
      <c r="I1188" s="84">
        <v>1158</v>
      </c>
      <c r="J1188" s="3"/>
      <c r="K1188" s="92"/>
      <c r="L1188" s="41"/>
      <c r="M1188" s="93"/>
    </row>
    <row r="1189" spans="1:13">
      <c r="A1189" s="56">
        <v>1188</v>
      </c>
      <c r="B1189" s="56" t="s">
        <v>1272</v>
      </c>
      <c r="C1189" s="77"/>
      <c r="I1189" s="84">
        <v>1159</v>
      </c>
      <c r="J1189" s="3"/>
      <c r="K1189" s="92"/>
      <c r="L1189" s="41"/>
      <c r="M1189" s="93"/>
    </row>
    <row r="1190" spans="1:13">
      <c r="A1190" s="56">
        <v>1189</v>
      </c>
      <c r="B1190" s="56" t="s">
        <v>1273</v>
      </c>
      <c r="C1190" s="77"/>
      <c r="I1190" s="84">
        <v>1161</v>
      </c>
      <c r="J1190" s="3"/>
      <c r="K1190" s="92"/>
      <c r="L1190" s="41"/>
      <c r="M1190" s="93"/>
    </row>
    <row r="1191" spans="1:13">
      <c r="A1191" s="56">
        <v>1190</v>
      </c>
      <c r="B1191" s="56" t="s">
        <v>1274</v>
      </c>
      <c r="C1191" s="77"/>
      <c r="I1191" s="84">
        <v>1162</v>
      </c>
      <c r="J1191" s="3"/>
      <c r="K1191" s="92"/>
      <c r="L1191" s="41"/>
      <c r="M1191" s="93"/>
    </row>
    <row r="1192" spans="1:13">
      <c r="A1192" s="56">
        <v>1191</v>
      </c>
      <c r="B1192" s="56" t="s">
        <v>1275</v>
      </c>
      <c r="C1192" s="77"/>
      <c r="I1192" s="85">
        <v>1163</v>
      </c>
      <c r="J1192" s="3"/>
      <c r="K1192" s="92"/>
      <c r="L1192" s="41"/>
      <c r="M1192" s="93"/>
    </row>
    <row r="1193" spans="1:13">
      <c r="A1193" s="56">
        <v>1192</v>
      </c>
      <c r="B1193" s="56" t="s">
        <v>1276</v>
      </c>
      <c r="C1193" s="77"/>
      <c r="I1193" s="84">
        <v>1164</v>
      </c>
      <c r="J1193" s="3"/>
      <c r="K1193" s="92"/>
      <c r="L1193" s="41"/>
      <c r="M1193" s="93"/>
    </row>
    <row r="1194" spans="1:13">
      <c r="A1194" s="56">
        <v>1193</v>
      </c>
      <c r="B1194" s="56" t="s">
        <v>1277</v>
      </c>
      <c r="C1194" s="77"/>
      <c r="I1194" s="84">
        <v>1165</v>
      </c>
      <c r="J1194" s="3"/>
      <c r="K1194" s="92"/>
      <c r="L1194" s="41"/>
      <c r="M1194" s="93"/>
    </row>
    <row r="1195" spans="1:13">
      <c r="A1195" s="56">
        <v>1194</v>
      </c>
      <c r="B1195" s="56" t="s">
        <v>1278</v>
      </c>
      <c r="C1195" s="77"/>
      <c r="I1195" s="84">
        <v>1166</v>
      </c>
      <c r="J1195" s="3"/>
      <c r="K1195" s="92"/>
      <c r="L1195" s="41"/>
      <c r="M1195" s="93"/>
    </row>
    <row r="1196" spans="1:13">
      <c r="A1196" s="56">
        <v>1195</v>
      </c>
      <c r="B1196" s="56" t="s">
        <v>1279</v>
      </c>
      <c r="C1196" s="77"/>
      <c r="I1196" s="84">
        <v>1167</v>
      </c>
      <c r="J1196" s="3"/>
      <c r="K1196" s="92"/>
      <c r="L1196" s="41"/>
      <c r="M1196" s="93"/>
    </row>
    <row r="1197" spans="1:13">
      <c r="A1197" s="56">
        <v>1196</v>
      </c>
      <c r="B1197" s="56" t="s">
        <v>1280</v>
      </c>
      <c r="C1197" s="77"/>
      <c r="I1197" s="84">
        <v>1168</v>
      </c>
      <c r="J1197" s="3"/>
      <c r="K1197" s="92"/>
      <c r="L1197" s="41"/>
      <c r="M1197" s="93"/>
    </row>
    <row r="1198" spans="1:13">
      <c r="A1198" s="56">
        <v>1197</v>
      </c>
      <c r="B1198" s="56" t="s">
        <v>1281</v>
      </c>
      <c r="C1198" s="77"/>
      <c r="I1198" s="84">
        <v>1169</v>
      </c>
      <c r="J1198" s="3"/>
      <c r="K1198" s="92"/>
      <c r="L1198" s="41"/>
      <c r="M1198" s="93"/>
    </row>
    <row r="1199" spans="1:13">
      <c r="A1199" s="56">
        <v>1198</v>
      </c>
      <c r="B1199" s="56" t="s">
        <v>1282</v>
      </c>
      <c r="C1199" s="77"/>
      <c r="I1199" s="84">
        <v>1170</v>
      </c>
      <c r="J1199" s="3"/>
      <c r="K1199" s="92"/>
      <c r="L1199" s="41"/>
      <c r="M1199" s="93"/>
    </row>
    <row r="1200" spans="1:13">
      <c r="A1200" s="56">
        <v>1199</v>
      </c>
      <c r="B1200" s="56" t="s">
        <v>1283</v>
      </c>
      <c r="C1200" s="77"/>
      <c r="I1200" s="84">
        <v>1171</v>
      </c>
      <c r="J1200" s="3"/>
      <c r="K1200" s="92"/>
      <c r="L1200" s="41"/>
      <c r="M1200" s="93"/>
    </row>
    <row r="1201" spans="1:13">
      <c r="A1201" s="56">
        <v>1200</v>
      </c>
      <c r="B1201" s="56" t="s">
        <v>1284</v>
      </c>
      <c r="C1201" s="77"/>
      <c r="I1201" s="84">
        <v>1172</v>
      </c>
      <c r="J1201" s="3"/>
      <c r="K1201" s="92"/>
      <c r="L1201" s="41"/>
      <c r="M1201" s="93"/>
    </row>
    <row r="1202" spans="1:13" ht="17.25" thickBot="1">
      <c r="A1202" s="81">
        <v>1201</v>
      </c>
      <c r="B1202" s="81" t="s">
        <v>1285</v>
      </c>
      <c r="C1202" s="88"/>
      <c r="D1202" s="81"/>
      <c r="E1202" s="81"/>
      <c r="F1202" s="81"/>
      <c r="G1202" s="81"/>
      <c r="H1202" s="81"/>
      <c r="I1202" s="89">
        <v>1173</v>
      </c>
      <c r="J1202" s="83"/>
      <c r="K1202" s="92"/>
      <c r="L1202" s="41"/>
      <c r="M1202" s="93"/>
    </row>
    <row r="1203" spans="1:13">
      <c r="A1203" s="80">
        <v>1202</v>
      </c>
      <c r="B1203" s="80" t="s">
        <v>86</v>
      </c>
      <c r="C1203" s="86" t="s">
        <v>1794</v>
      </c>
      <c r="D1203" s="80"/>
      <c r="E1203" s="80"/>
      <c r="F1203" s="80"/>
      <c r="G1203" s="80" t="s">
        <v>2849</v>
      </c>
      <c r="H1203" s="80"/>
      <c r="I1203" s="87">
        <v>682</v>
      </c>
      <c r="J1203" s="82">
        <v>1026</v>
      </c>
      <c r="K1203" s="92">
        <v>831</v>
      </c>
      <c r="L1203" s="41"/>
      <c r="M1203" s="93"/>
    </row>
    <row r="1204" spans="1:13">
      <c r="A1204" s="56">
        <v>1203</v>
      </c>
      <c r="B1204" s="56" t="s">
        <v>87</v>
      </c>
      <c r="C1204" s="77" t="s">
        <v>1315</v>
      </c>
      <c r="I1204" s="56">
        <v>683</v>
      </c>
      <c r="J1204" s="3">
        <v>1027</v>
      </c>
      <c r="K1204" s="92">
        <v>832</v>
      </c>
      <c r="L1204" s="41"/>
      <c r="M1204" s="93"/>
    </row>
    <row r="1205" spans="1:13">
      <c r="A1205" s="56">
        <v>1204</v>
      </c>
      <c r="B1205" s="56" t="s">
        <v>1682</v>
      </c>
      <c r="C1205" s="77"/>
      <c r="G1205" s="80" t="s">
        <v>1797</v>
      </c>
      <c r="I1205" s="56">
        <v>684</v>
      </c>
      <c r="J1205" s="3">
        <v>1028</v>
      </c>
      <c r="K1205" s="92">
        <v>833</v>
      </c>
      <c r="L1205" s="41"/>
      <c r="M1205" s="93"/>
    </row>
    <row r="1206" spans="1:13">
      <c r="A1206" s="56">
        <v>1205</v>
      </c>
      <c r="B1206" s="56" t="s">
        <v>1683</v>
      </c>
      <c r="C1206" s="77"/>
      <c r="G1206" s="56" t="s">
        <v>1798</v>
      </c>
      <c r="I1206" s="56">
        <v>685</v>
      </c>
      <c r="J1206" s="3">
        <v>1029</v>
      </c>
      <c r="K1206" s="92">
        <v>834</v>
      </c>
      <c r="L1206" s="41"/>
      <c r="M1206" s="93"/>
    </row>
    <row r="1207" spans="1:13">
      <c r="A1207" s="56">
        <v>1206</v>
      </c>
      <c r="B1207" s="56" t="s">
        <v>1684</v>
      </c>
      <c r="C1207" s="77"/>
      <c r="I1207" s="56">
        <v>686</v>
      </c>
      <c r="J1207" s="3">
        <v>1030</v>
      </c>
      <c r="K1207" s="92">
        <v>835</v>
      </c>
      <c r="L1207" s="41"/>
      <c r="M1207" s="93"/>
    </row>
    <row r="1208" spans="1:13">
      <c r="A1208" s="56">
        <v>1207</v>
      </c>
      <c r="B1208" s="56" t="s">
        <v>1685</v>
      </c>
      <c r="C1208" s="77"/>
      <c r="G1208" s="56" t="s">
        <v>1799</v>
      </c>
      <c r="I1208" s="56">
        <v>687</v>
      </c>
      <c r="J1208" s="3">
        <v>1031</v>
      </c>
      <c r="K1208" s="92">
        <v>836</v>
      </c>
      <c r="L1208" s="41"/>
      <c r="M1208" s="93"/>
    </row>
    <row r="1209" spans="1:13">
      <c r="A1209" s="56">
        <v>1208</v>
      </c>
      <c r="B1209" s="56" t="s">
        <v>1686</v>
      </c>
      <c r="C1209" s="77"/>
      <c r="I1209" s="56">
        <v>688</v>
      </c>
      <c r="J1209" s="3">
        <v>1032</v>
      </c>
      <c r="K1209" s="92">
        <v>837</v>
      </c>
      <c r="L1209" s="41"/>
      <c r="M1209" s="93"/>
    </row>
    <row r="1210" spans="1:13">
      <c r="A1210" s="56">
        <v>1209</v>
      </c>
      <c r="B1210" s="56" t="s">
        <v>1687</v>
      </c>
      <c r="C1210" s="77"/>
      <c r="I1210" s="56">
        <v>689</v>
      </c>
      <c r="J1210" s="3">
        <v>1033</v>
      </c>
      <c r="K1210" s="92">
        <v>838</v>
      </c>
      <c r="L1210" s="41"/>
      <c r="M1210" s="93"/>
    </row>
    <row r="1211" spans="1:13">
      <c r="A1211" s="56">
        <v>1210</v>
      </c>
      <c r="B1211" s="56" t="s">
        <v>1688</v>
      </c>
      <c r="C1211" s="77"/>
      <c r="I1211" s="56">
        <v>690</v>
      </c>
      <c r="J1211" s="3">
        <v>1034</v>
      </c>
      <c r="K1211" s="92">
        <v>839</v>
      </c>
      <c r="L1211" s="41"/>
      <c r="M1211" s="93"/>
    </row>
    <row r="1212" spans="1:13">
      <c r="A1212" s="56">
        <v>1211</v>
      </c>
      <c r="B1212" s="56" t="s">
        <v>1689</v>
      </c>
      <c r="C1212" s="77"/>
      <c r="I1212" s="56">
        <v>691</v>
      </c>
      <c r="J1212" s="3">
        <v>1035</v>
      </c>
      <c r="K1212" s="92">
        <v>840</v>
      </c>
      <c r="L1212" s="41"/>
      <c r="M1212" s="93"/>
    </row>
    <row r="1213" spans="1:13">
      <c r="A1213" s="56">
        <v>1212</v>
      </c>
      <c r="B1213" s="56" t="s">
        <v>1690</v>
      </c>
      <c r="C1213" s="77"/>
      <c r="I1213" s="56">
        <v>692</v>
      </c>
      <c r="J1213" s="3">
        <v>1036</v>
      </c>
      <c r="K1213" s="92">
        <v>841</v>
      </c>
      <c r="L1213" s="41"/>
      <c r="M1213" s="93"/>
    </row>
    <row r="1214" spans="1:13">
      <c r="A1214" s="56">
        <v>1213</v>
      </c>
      <c r="B1214" s="56" t="s">
        <v>1691</v>
      </c>
      <c r="C1214" s="77"/>
      <c r="I1214" s="56">
        <v>693</v>
      </c>
      <c r="J1214" s="3">
        <v>1037</v>
      </c>
      <c r="K1214" s="92">
        <v>842</v>
      </c>
      <c r="L1214" s="41"/>
      <c r="M1214" s="93"/>
    </row>
    <row r="1215" spans="1:13">
      <c r="A1215" s="56">
        <v>1214</v>
      </c>
      <c r="B1215" s="56" t="s">
        <v>1692</v>
      </c>
      <c r="C1215" s="77"/>
      <c r="I1215" s="56">
        <v>694</v>
      </c>
      <c r="J1215" s="3">
        <v>1038</v>
      </c>
      <c r="K1215" s="92">
        <v>843</v>
      </c>
      <c r="L1215" s="41"/>
      <c r="M1215" s="93"/>
    </row>
    <row r="1216" spans="1:13">
      <c r="A1216" s="56">
        <v>1215</v>
      </c>
      <c r="B1216" s="56" t="s">
        <v>1693</v>
      </c>
      <c r="C1216" s="77"/>
      <c r="I1216" s="56">
        <v>695</v>
      </c>
      <c r="J1216" s="3">
        <v>1039</v>
      </c>
      <c r="K1216" s="92">
        <v>844</v>
      </c>
      <c r="L1216" s="41"/>
      <c r="M1216" s="93"/>
    </row>
    <row r="1217" spans="1:13">
      <c r="A1217" s="56">
        <v>1216</v>
      </c>
      <c r="B1217" s="56" t="s">
        <v>1694</v>
      </c>
      <c r="C1217" s="77"/>
      <c r="I1217" s="56">
        <v>696</v>
      </c>
      <c r="J1217" s="3">
        <v>1040</v>
      </c>
      <c r="K1217" s="92">
        <v>845</v>
      </c>
      <c r="L1217" s="41"/>
      <c r="M1217" s="93"/>
    </row>
    <row r="1218" spans="1:13">
      <c r="A1218" s="56">
        <v>1217</v>
      </c>
      <c r="B1218" s="56" t="s">
        <v>1695</v>
      </c>
      <c r="C1218" s="77"/>
      <c r="I1218" s="56">
        <v>697</v>
      </c>
      <c r="J1218" s="3">
        <v>1041</v>
      </c>
      <c r="K1218" s="92">
        <v>846</v>
      </c>
      <c r="L1218" s="41"/>
      <c r="M1218" s="93"/>
    </row>
    <row r="1219" spans="1:13">
      <c r="A1219" s="56">
        <v>1218</v>
      </c>
      <c r="B1219" s="56" t="s">
        <v>1696</v>
      </c>
      <c r="C1219" s="77"/>
      <c r="I1219" s="56">
        <v>698</v>
      </c>
      <c r="J1219" s="3">
        <v>1042</v>
      </c>
      <c r="K1219" s="92">
        <v>847</v>
      </c>
      <c r="L1219" s="41"/>
      <c r="M1219" s="93"/>
    </row>
    <row r="1220" spans="1:13">
      <c r="A1220" s="56">
        <v>1219</v>
      </c>
      <c r="B1220" s="56" t="s">
        <v>1697</v>
      </c>
      <c r="C1220" s="77"/>
      <c r="I1220" s="56">
        <v>699</v>
      </c>
      <c r="J1220" s="3">
        <v>1043</v>
      </c>
      <c r="K1220" s="92">
        <v>848</v>
      </c>
      <c r="L1220" s="41"/>
      <c r="M1220" s="93"/>
    </row>
    <row r="1221" spans="1:13">
      <c r="A1221" s="56">
        <v>1220</v>
      </c>
      <c r="B1221" s="56" t="s">
        <v>1698</v>
      </c>
      <c r="C1221" s="77"/>
      <c r="I1221" s="56">
        <v>700</v>
      </c>
      <c r="J1221" s="3">
        <v>1044</v>
      </c>
      <c r="K1221" s="92">
        <v>849</v>
      </c>
      <c r="L1221" s="41"/>
      <c r="M1221" s="93"/>
    </row>
    <row r="1222" spans="1:13">
      <c r="A1222" s="56">
        <v>1221</v>
      </c>
      <c r="B1222" s="56" t="s">
        <v>1699</v>
      </c>
      <c r="C1222" s="77"/>
      <c r="D1222" s="56" t="s">
        <v>1796</v>
      </c>
      <c r="I1222" s="30">
        <v>701</v>
      </c>
      <c r="J1222" s="95">
        <v>1045</v>
      </c>
      <c r="K1222" s="96">
        <v>850</v>
      </c>
      <c r="L1222" s="41"/>
      <c r="M1222" s="93"/>
    </row>
    <row r="1223" spans="1:13">
      <c r="A1223" s="56">
        <v>1222</v>
      </c>
      <c r="B1223" s="56" t="s">
        <v>1700</v>
      </c>
      <c r="C1223" s="77"/>
      <c r="I1223" s="56">
        <v>702</v>
      </c>
      <c r="J1223" s="3">
        <v>1046</v>
      </c>
      <c r="K1223" s="92">
        <v>851</v>
      </c>
      <c r="L1223" s="41"/>
      <c r="M1223" s="93"/>
    </row>
    <row r="1224" spans="1:13">
      <c r="A1224" s="56">
        <v>1223</v>
      </c>
      <c r="B1224" s="56" t="s">
        <v>1701</v>
      </c>
      <c r="C1224" s="77"/>
      <c r="I1224" s="56">
        <v>703</v>
      </c>
      <c r="J1224" s="3">
        <v>1047</v>
      </c>
      <c r="K1224" s="92">
        <v>852</v>
      </c>
      <c r="L1224" s="41"/>
      <c r="M1224" s="93"/>
    </row>
    <row r="1225" spans="1:13">
      <c r="A1225" s="56">
        <v>1224</v>
      </c>
      <c r="B1225" s="56" t="s">
        <v>1702</v>
      </c>
      <c r="C1225" s="77"/>
      <c r="I1225" s="56">
        <v>704</v>
      </c>
      <c r="J1225" s="3">
        <v>1048</v>
      </c>
      <c r="K1225" s="92">
        <v>853</v>
      </c>
      <c r="L1225" s="41"/>
      <c r="M1225" s="93"/>
    </row>
    <row r="1226" spans="1:13">
      <c r="A1226" s="56">
        <v>1225</v>
      </c>
      <c r="B1226" s="56" t="s">
        <v>1703</v>
      </c>
      <c r="C1226" s="77"/>
      <c r="I1226" s="56">
        <v>705</v>
      </c>
      <c r="J1226" s="3">
        <v>1049</v>
      </c>
      <c r="K1226" s="92">
        <v>854</v>
      </c>
      <c r="L1226" s="41"/>
      <c r="M1226" s="93"/>
    </row>
    <row r="1227" spans="1:13">
      <c r="A1227" s="56">
        <v>1226</v>
      </c>
      <c r="B1227" s="56" t="s">
        <v>1704</v>
      </c>
      <c r="C1227" s="77"/>
      <c r="I1227" s="56">
        <v>706</v>
      </c>
      <c r="J1227" s="3">
        <v>1050</v>
      </c>
      <c r="K1227" s="92">
        <v>855</v>
      </c>
      <c r="L1227" s="41"/>
      <c r="M1227" s="93"/>
    </row>
    <row r="1228" spans="1:13">
      <c r="A1228" s="56">
        <v>1227</v>
      </c>
      <c r="B1228" s="56" t="s">
        <v>1705</v>
      </c>
      <c r="C1228" s="77"/>
      <c r="I1228" s="56">
        <v>707</v>
      </c>
      <c r="J1228" s="3">
        <v>1051</v>
      </c>
      <c r="K1228" s="92">
        <v>856</v>
      </c>
      <c r="L1228" s="41"/>
      <c r="M1228" s="93"/>
    </row>
    <row r="1229" spans="1:13">
      <c r="A1229" s="56">
        <v>1228</v>
      </c>
      <c r="B1229" s="56" t="s">
        <v>1706</v>
      </c>
      <c r="C1229" s="77"/>
      <c r="I1229" s="56">
        <v>708</v>
      </c>
      <c r="J1229" s="3">
        <v>1052</v>
      </c>
      <c r="K1229" s="92">
        <v>857</v>
      </c>
      <c r="L1229" s="41"/>
      <c r="M1229" s="93"/>
    </row>
    <row r="1230" spans="1:13">
      <c r="A1230" s="56">
        <v>1229</v>
      </c>
      <c r="B1230" s="56" t="s">
        <v>1707</v>
      </c>
      <c r="C1230" s="77"/>
      <c r="I1230" s="56">
        <v>709</v>
      </c>
      <c r="J1230" s="3">
        <v>1053</v>
      </c>
      <c r="K1230" s="92">
        <v>858</v>
      </c>
      <c r="L1230" s="41"/>
      <c r="M1230" s="93"/>
    </row>
    <row r="1231" spans="1:13">
      <c r="A1231" s="56">
        <v>1230</v>
      </c>
      <c r="B1231" s="56" t="s">
        <v>1708</v>
      </c>
      <c r="C1231" s="77"/>
      <c r="I1231" s="56">
        <v>710</v>
      </c>
      <c r="J1231" s="3">
        <v>1055</v>
      </c>
      <c r="K1231" s="92">
        <v>860</v>
      </c>
      <c r="L1231" s="41"/>
      <c r="M1231" s="93"/>
    </row>
    <row r="1232" spans="1:13">
      <c r="A1232" s="56">
        <v>1231</v>
      </c>
      <c r="B1232" s="56" t="s">
        <v>1709</v>
      </c>
      <c r="C1232" s="77"/>
      <c r="I1232" s="56">
        <v>711</v>
      </c>
      <c r="J1232" s="3">
        <v>1056</v>
      </c>
      <c r="K1232" s="92">
        <v>861</v>
      </c>
      <c r="L1232" s="41"/>
      <c r="M1232" s="93"/>
    </row>
    <row r="1233" spans="1:13">
      <c r="A1233" s="56">
        <v>1232</v>
      </c>
      <c r="B1233" s="56" t="s">
        <v>1710</v>
      </c>
      <c r="C1233" s="77"/>
      <c r="I1233" s="56">
        <v>712</v>
      </c>
      <c r="J1233" s="3">
        <v>1057</v>
      </c>
      <c r="K1233" s="92">
        <v>862</v>
      </c>
      <c r="L1233" s="41"/>
      <c r="M1233" s="93"/>
    </row>
    <row r="1234" spans="1:13">
      <c r="A1234" s="56">
        <v>1233</v>
      </c>
      <c r="B1234" s="56" t="s">
        <v>1711</v>
      </c>
      <c r="C1234" s="77"/>
      <c r="I1234" s="56">
        <v>713</v>
      </c>
      <c r="J1234" s="3">
        <v>1058</v>
      </c>
      <c r="K1234" s="92">
        <v>863</v>
      </c>
      <c r="L1234" s="41"/>
      <c r="M1234" s="93"/>
    </row>
    <row r="1235" spans="1:13">
      <c r="A1235" s="56">
        <v>1234</v>
      </c>
      <c r="B1235" s="56" t="s">
        <v>1712</v>
      </c>
      <c r="C1235" s="77"/>
      <c r="I1235" s="56">
        <v>714</v>
      </c>
      <c r="J1235" s="3">
        <v>1059</v>
      </c>
      <c r="K1235" s="92">
        <v>864</v>
      </c>
      <c r="L1235" s="41"/>
      <c r="M1235" s="93"/>
    </row>
    <row r="1236" spans="1:13">
      <c r="A1236" s="56">
        <v>1235</v>
      </c>
      <c r="B1236" s="56" t="s">
        <v>1713</v>
      </c>
      <c r="C1236" s="77"/>
      <c r="I1236" s="56">
        <v>715</v>
      </c>
      <c r="J1236" s="3">
        <v>1061</v>
      </c>
      <c r="K1236" s="92">
        <v>866</v>
      </c>
      <c r="L1236" s="41"/>
      <c r="M1236" s="93"/>
    </row>
    <row r="1237" spans="1:13">
      <c r="A1237" s="56">
        <v>1236</v>
      </c>
      <c r="B1237" s="56" t="s">
        <v>1714</v>
      </c>
      <c r="C1237" s="77"/>
      <c r="I1237" s="56">
        <v>716</v>
      </c>
      <c r="J1237" s="3">
        <v>1062</v>
      </c>
      <c r="K1237" s="92">
        <v>867</v>
      </c>
      <c r="L1237" s="41"/>
      <c r="M1237" s="93"/>
    </row>
    <row r="1238" spans="1:13">
      <c r="A1238" s="56">
        <v>1237</v>
      </c>
      <c r="B1238" s="56" t="s">
        <v>1715</v>
      </c>
      <c r="C1238" s="77"/>
      <c r="I1238" s="56">
        <v>717</v>
      </c>
      <c r="J1238" s="3">
        <v>1063</v>
      </c>
      <c r="K1238" s="92">
        <v>868</v>
      </c>
      <c r="L1238" s="41"/>
      <c r="M1238" s="93"/>
    </row>
    <row r="1239" spans="1:13">
      <c r="A1239" s="56">
        <v>1238</v>
      </c>
      <c r="B1239" s="56" t="s">
        <v>1716</v>
      </c>
      <c r="C1239" s="77"/>
      <c r="I1239" s="56">
        <v>718</v>
      </c>
      <c r="J1239" s="3">
        <v>1064</v>
      </c>
      <c r="K1239" s="92">
        <v>869</v>
      </c>
      <c r="L1239" s="41"/>
      <c r="M1239" s="93"/>
    </row>
    <row r="1240" spans="1:13">
      <c r="A1240" s="56">
        <v>1239</v>
      </c>
      <c r="B1240" s="56" t="s">
        <v>1717</v>
      </c>
      <c r="C1240" s="77"/>
      <c r="I1240" s="56">
        <v>719</v>
      </c>
      <c r="J1240" s="3">
        <v>1066</v>
      </c>
      <c r="K1240" s="92">
        <v>871</v>
      </c>
      <c r="L1240" s="41"/>
      <c r="M1240" s="93"/>
    </row>
    <row r="1241" spans="1:13">
      <c r="A1241" s="56">
        <v>1240</v>
      </c>
      <c r="B1241" s="56" t="s">
        <v>1718</v>
      </c>
      <c r="C1241" s="77"/>
      <c r="I1241" s="56">
        <v>720</v>
      </c>
      <c r="J1241" s="3">
        <v>1067</v>
      </c>
      <c r="K1241" s="92">
        <v>872</v>
      </c>
      <c r="L1241" s="41"/>
      <c r="M1241" s="93"/>
    </row>
    <row r="1242" spans="1:13">
      <c r="A1242" s="56">
        <v>1241</v>
      </c>
      <c r="B1242" s="56" t="s">
        <v>1719</v>
      </c>
      <c r="C1242" s="77"/>
      <c r="I1242" s="56">
        <v>721</v>
      </c>
      <c r="J1242" s="3">
        <v>1068</v>
      </c>
      <c r="K1242" s="92">
        <v>873</v>
      </c>
      <c r="L1242" s="41"/>
      <c r="M1242" s="93"/>
    </row>
    <row r="1243" spans="1:13">
      <c r="A1243" s="56">
        <v>1242</v>
      </c>
      <c r="B1243" s="56" t="s">
        <v>1720</v>
      </c>
      <c r="C1243" s="77"/>
      <c r="I1243" s="56">
        <v>722</v>
      </c>
      <c r="J1243" s="3">
        <v>1069</v>
      </c>
      <c r="K1243" s="92">
        <v>874</v>
      </c>
      <c r="L1243" s="41"/>
      <c r="M1243" s="93"/>
    </row>
    <row r="1244" spans="1:13">
      <c r="A1244" s="56">
        <v>1243</v>
      </c>
      <c r="B1244" s="56" t="s">
        <v>1721</v>
      </c>
      <c r="C1244" s="77"/>
      <c r="I1244" s="56">
        <v>723</v>
      </c>
      <c r="J1244" s="3">
        <v>1070</v>
      </c>
      <c r="K1244" s="92">
        <v>875</v>
      </c>
      <c r="L1244" s="41"/>
      <c r="M1244" s="93"/>
    </row>
    <row r="1245" spans="1:13">
      <c r="A1245" s="56">
        <v>1244</v>
      </c>
      <c r="B1245" s="56" t="s">
        <v>1722</v>
      </c>
      <c r="C1245" s="77"/>
      <c r="I1245" s="56">
        <v>724</v>
      </c>
      <c r="J1245" s="3">
        <v>1071</v>
      </c>
      <c r="K1245" s="92">
        <v>876</v>
      </c>
      <c r="L1245" s="41"/>
      <c r="M1245" s="93"/>
    </row>
    <row r="1246" spans="1:13">
      <c r="A1246" s="56">
        <v>1245</v>
      </c>
      <c r="B1246" s="56" t="s">
        <v>1723</v>
      </c>
      <c r="C1246" s="77"/>
      <c r="I1246" s="56">
        <v>725</v>
      </c>
      <c r="J1246" s="3">
        <v>1072</v>
      </c>
      <c r="K1246" s="92">
        <v>877</v>
      </c>
      <c r="L1246" s="41"/>
      <c r="M1246" s="93"/>
    </row>
    <row r="1247" spans="1:13">
      <c r="A1247" s="56">
        <v>1246</v>
      </c>
      <c r="B1247" s="56" t="s">
        <v>1724</v>
      </c>
      <c r="C1247" s="77"/>
      <c r="I1247" s="56">
        <v>726</v>
      </c>
      <c r="J1247" s="3">
        <v>1073</v>
      </c>
      <c r="K1247" s="92">
        <v>878</v>
      </c>
      <c r="L1247" s="41"/>
      <c r="M1247" s="93"/>
    </row>
    <row r="1248" spans="1:13">
      <c r="A1248" s="56">
        <v>1247</v>
      </c>
      <c r="B1248" s="56" t="s">
        <v>1725</v>
      </c>
      <c r="C1248" s="77"/>
      <c r="I1248" s="56">
        <v>727</v>
      </c>
      <c r="J1248" s="3">
        <v>1074</v>
      </c>
      <c r="K1248" s="92">
        <v>879</v>
      </c>
      <c r="L1248" s="41"/>
      <c r="M1248" s="93"/>
    </row>
    <row r="1249" spans="1:13">
      <c r="A1249" s="56">
        <v>1248</v>
      </c>
      <c r="B1249" s="56" t="s">
        <v>1726</v>
      </c>
      <c r="C1249" s="77"/>
      <c r="I1249" s="56">
        <v>729</v>
      </c>
      <c r="J1249" s="3">
        <v>1076</v>
      </c>
      <c r="K1249" s="92">
        <v>881</v>
      </c>
      <c r="L1249" s="41"/>
      <c r="M1249" s="93"/>
    </row>
    <row r="1250" spans="1:13">
      <c r="A1250" s="56">
        <v>1249</v>
      </c>
      <c r="B1250" s="56" t="s">
        <v>1727</v>
      </c>
      <c r="C1250" s="77"/>
      <c r="I1250" s="56">
        <v>730</v>
      </c>
      <c r="J1250" s="3">
        <v>1077</v>
      </c>
      <c r="K1250" s="92">
        <v>882</v>
      </c>
      <c r="L1250" s="41"/>
      <c r="M1250" s="93"/>
    </row>
    <row r="1251" spans="1:13">
      <c r="A1251" s="56">
        <v>1250</v>
      </c>
      <c r="B1251" s="56" t="s">
        <v>1728</v>
      </c>
      <c r="C1251" s="77"/>
      <c r="I1251" s="56">
        <v>731</v>
      </c>
      <c r="J1251" s="56">
        <v>1078</v>
      </c>
      <c r="K1251" s="72">
        <v>883</v>
      </c>
    </row>
    <row r="1252" spans="1:13">
      <c r="A1252" s="56">
        <v>1251</v>
      </c>
      <c r="B1252" s="56" t="s">
        <v>1729</v>
      </c>
      <c r="C1252" s="77"/>
      <c r="I1252" s="56">
        <v>732</v>
      </c>
      <c r="J1252" s="56">
        <v>1079</v>
      </c>
      <c r="K1252" s="72">
        <v>884</v>
      </c>
    </row>
    <row r="1253" spans="1:13">
      <c r="A1253" s="56">
        <v>1252</v>
      </c>
      <c r="B1253" s="56" t="s">
        <v>1730</v>
      </c>
      <c r="C1253" s="77"/>
      <c r="I1253" s="56">
        <v>733</v>
      </c>
      <c r="J1253" s="56">
        <v>1080</v>
      </c>
      <c r="K1253" s="72">
        <v>885</v>
      </c>
    </row>
    <row r="1254" spans="1:13">
      <c r="A1254" s="56">
        <v>1253</v>
      </c>
      <c r="B1254" s="56" t="s">
        <v>1731</v>
      </c>
      <c r="C1254" s="77"/>
      <c r="I1254" s="56">
        <v>734</v>
      </c>
      <c r="J1254" s="56">
        <v>1081</v>
      </c>
      <c r="K1254" s="72">
        <v>886</v>
      </c>
    </row>
    <row r="1255" spans="1:13">
      <c r="A1255" s="56">
        <v>1254</v>
      </c>
      <c r="B1255" s="56" t="s">
        <v>1732</v>
      </c>
      <c r="C1255" s="77"/>
      <c r="I1255" s="56">
        <v>735</v>
      </c>
      <c r="J1255" s="56">
        <v>1083</v>
      </c>
      <c r="K1255" s="72">
        <v>888</v>
      </c>
    </row>
    <row r="1256" spans="1:13">
      <c r="A1256" s="56">
        <v>1255</v>
      </c>
      <c r="B1256" s="56" t="s">
        <v>1733</v>
      </c>
      <c r="C1256" s="77"/>
      <c r="I1256" s="56">
        <v>736</v>
      </c>
      <c r="J1256" s="56">
        <v>1084</v>
      </c>
      <c r="K1256" s="72">
        <v>889</v>
      </c>
    </row>
    <row r="1257" spans="1:13">
      <c r="A1257" s="56">
        <v>1256</v>
      </c>
      <c r="B1257" s="56" t="s">
        <v>1734</v>
      </c>
      <c r="C1257" s="77"/>
      <c r="I1257" s="56">
        <v>737</v>
      </c>
      <c r="J1257" s="56">
        <v>1085</v>
      </c>
      <c r="K1257" s="72">
        <v>890</v>
      </c>
    </row>
    <row r="1258" spans="1:13">
      <c r="A1258" s="56">
        <v>1257</v>
      </c>
      <c r="B1258" s="56" t="s">
        <v>1735</v>
      </c>
      <c r="C1258" s="77"/>
      <c r="I1258" s="56">
        <v>738</v>
      </c>
      <c r="J1258" s="56">
        <v>1086</v>
      </c>
      <c r="K1258" s="72">
        <v>891</v>
      </c>
    </row>
    <row r="1259" spans="1:13">
      <c r="A1259" s="56">
        <v>1258</v>
      </c>
      <c r="B1259" s="56" t="s">
        <v>1736</v>
      </c>
      <c r="C1259" s="77"/>
      <c r="I1259" s="56">
        <v>739</v>
      </c>
      <c r="J1259" s="56">
        <v>1087</v>
      </c>
      <c r="K1259" s="72">
        <v>892</v>
      </c>
    </row>
    <row r="1260" spans="1:13">
      <c r="A1260" s="56">
        <v>1259</v>
      </c>
      <c r="B1260" s="56" t="s">
        <v>1737</v>
      </c>
      <c r="C1260" s="77"/>
      <c r="I1260" s="56">
        <v>740</v>
      </c>
      <c r="J1260" s="56">
        <v>1088</v>
      </c>
      <c r="K1260" s="72">
        <v>893</v>
      </c>
    </row>
    <row r="1261" spans="1:13">
      <c r="A1261" s="56">
        <v>1260</v>
      </c>
      <c r="B1261" s="56" t="s">
        <v>1738</v>
      </c>
      <c r="C1261" s="77"/>
      <c r="I1261" s="56">
        <v>741</v>
      </c>
      <c r="J1261" s="56">
        <v>1089</v>
      </c>
      <c r="K1261" s="72">
        <v>894</v>
      </c>
    </row>
    <row r="1262" spans="1:13">
      <c r="A1262" s="56">
        <v>1261</v>
      </c>
      <c r="B1262" s="56" t="s">
        <v>1739</v>
      </c>
      <c r="C1262" s="77"/>
      <c r="I1262" s="56">
        <v>742</v>
      </c>
      <c r="J1262" s="56">
        <v>1091</v>
      </c>
      <c r="K1262" s="72">
        <v>896</v>
      </c>
    </row>
    <row r="1263" spans="1:13">
      <c r="A1263" s="56">
        <v>1262</v>
      </c>
      <c r="B1263" s="56" t="s">
        <v>1740</v>
      </c>
      <c r="C1263" s="77"/>
      <c r="I1263" s="56">
        <v>743</v>
      </c>
      <c r="J1263" s="56">
        <v>1092</v>
      </c>
      <c r="K1263" s="72">
        <v>897</v>
      </c>
    </row>
    <row r="1264" spans="1:13">
      <c r="A1264" s="56">
        <v>1263</v>
      </c>
      <c r="B1264" s="56" t="s">
        <v>1741</v>
      </c>
      <c r="C1264" s="77"/>
      <c r="I1264" s="56">
        <v>744</v>
      </c>
      <c r="J1264" s="56">
        <v>1093</v>
      </c>
      <c r="K1264" s="72">
        <v>898</v>
      </c>
    </row>
    <row r="1265" spans="1:11">
      <c r="A1265" s="56">
        <v>1264</v>
      </c>
      <c r="B1265" s="56" t="s">
        <v>1742</v>
      </c>
      <c r="C1265" s="77"/>
      <c r="I1265" s="56">
        <v>745</v>
      </c>
      <c r="J1265" s="56">
        <v>1094</v>
      </c>
      <c r="K1265" s="72">
        <v>899</v>
      </c>
    </row>
    <row r="1266" spans="1:11">
      <c r="A1266" s="56">
        <v>1265</v>
      </c>
      <c r="B1266" s="56" t="s">
        <v>1743</v>
      </c>
      <c r="C1266" s="77"/>
      <c r="I1266" s="56">
        <v>746</v>
      </c>
      <c r="J1266" s="56">
        <v>1095</v>
      </c>
      <c r="K1266" s="72">
        <v>900</v>
      </c>
    </row>
    <row r="1267" spans="1:11">
      <c r="A1267" s="56">
        <v>1266</v>
      </c>
      <c r="B1267" s="56" t="s">
        <v>1744</v>
      </c>
      <c r="C1267" s="77"/>
      <c r="I1267" s="56">
        <v>747</v>
      </c>
      <c r="J1267" s="56">
        <v>1096</v>
      </c>
      <c r="K1267" s="72">
        <v>901</v>
      </c>
    </row>
    <row r="1268" spans="1:11">
      <c r="A1268" s="56">
        <v>1267</v>
      </c>
      <c r="B1268" s="56" t="s">
        <v>1745</v>
      </c>
      <c r="C1268" s="77"/>
      <c r="I1268" s="56">
        <v>748</v>
      </c>
      <c r="J1268" s="56">
        <v>1098</v>
      </c>
      <c r="K1268" s="72">
        <v>903</v>
      </c>
    </row>
    <row r="1269" spans="1:11">
      <c r="A1269" s="56">
        <v>1268</v>
      </c>
      <c r="B1269" s="56" t="s">
        <v>1746</v>
      </c>
      <c r="C1269" s="77"/>
      <c r="I1269" s="56">
        <v>749</v>
      </c>
      <c r="J1269" s="56">
        <v>1099</v>
      </c>
      <c r="K1269" s="72">
        <v>904</v>
      </c>
    </row>
    <row r="1270" spans="1:11">
      <c r="A1270" s="56">
        <v>1269</v>
      </c>
      <c r="B1270" s="56" t="s">
        <v>1747</v>
      </c>
      <c r="C1270" s="77"/>
      <c r="I1270" s="56">
        <v>750</v>
      </c>
      <c r="J1270" s="56">
        <v>1101</v>
      </c>
      <c r="K1270" s="72">
        <v>906</v>
      </c>
    </row>
    <row r="1271" spans="1:11">
      <c r="A1271" s="56">
        <v>1270</v>
      </c>
      <c r="B1271" s="56" t="s">
        <v>1748</v>
      </c>
      <c r="C1271" s="77"/>
      <c r="I1271" s="56">
        <v>751</v>
      </c>
      <c r="J1271" s="56">
        <v>1102</v>
      </c>
      <c r="K1271" s="72">
        <v>907</v>
      </c>
    </row>
    <row r="1272" spans="1:11">
      <c r="A1272" s="56">
        <v>1271</v>
      </c>
      <c r="B1272" s="56" t="s">
        <v>1749</v>
      </c>
      <c r="C1272" s="77"/>
      <c r="I1272" s="56">
        <v>752</v>
      </c>
      <c r="J1272" s="56">
        <v>1103</v>
      </c>
      <c r="K1272" s="72">
        <v>908</v>
      </c>
    </row>
    <row r="1273" spans="1:11">
      <c r="A1273" s="56">
        <v>1272</v>
      </c>
      <c r="B1273" s="56" t="s">
        <v>1750</v>
      </c>
      <c r="C1273" s="77"/>
      <c r="I1273" s="56">
        <v>753</v>
      </c>
      <c r="J1273" s="56">
        <v>1104</v>
      </c>
      <c r="K1273" s="72">
        <v>909</v>
      </c>
    </row>
    <row r="1274" spans="1:11">
      <c r="A1274" s="56">
        <v>1273</v>
      </c>
      <c r="B1274" s="56" t="s">
        <v>1751</v>
      </c>
      <c r="C1274" s="77"/>
      <c r="I1274" s="56">
        <v>754</v>
      </c>
      <c r="J1274" s="56">
        <v>1105</v>
      </c>
      <c r="K1274" s="72">
        <v>910</v>
      </c>
    </row>
    <row r="1275" spans="1:11">
      <c r="A1275" s="56">
        <v>1274</v>
      </c>
      <c r="B1275" s="56" t="s">
        <v>1752</v>
      </c>
      <c r="C1275" s="77"/>
      <c r="I1275" s="56">
        <v>755</v>
      </c>
      <c r="J1275" s="56">
        <v>1106</v>
      </c>
      <c r="K1275" s="72">
        <v>911</v>
      </c>
    </row>
    <row r="1276" spans="1:11">
      <c r="A1276" s="56">
        <v>1275</v>
      </c>
      <c r="B1276" s="56" t="s">
        <v>1753</v>
      </c>
      <c r="C1276" s="77"/>
      <c r="I1276" s="56">
        <v>756</v>
      </c>
      <c r="J1276" s="56">
        <v>1107</v>
      </c>
      <c r="K1276" s="72">
        <v>912</v>
      </c>
    </row>
    <row r="1277" spans="1:11">
      <c r="A1277" s="56">
        <v>1276</v>
      </c>
      <c r="B1277" s="56" t="s">
        <v>1754</v>
      </c>
      <c r="C1277" s="77"/>
      <c r="I1277" s="56">
        <v>757</v>
      </c>
      <c r="J1277" s="56">
        <v>1108</v>
      </c>
      <c r="K1277" s="72">
        <v>913</v>
      </c>
    </row>
    <row r="1278" spans="1:11">
      <c r="A1278" s="56">
        <v>1277</v>
      </c>
      <c r="B1278" s="56" t="s">
        <v>1755</v>
      </c>
      <c r="C1278" s="77"/>
      <c r="I1278" s="56">
        <v>758</v>
      </c>
      <c r="J1278" s="56">
        <v>1109</v>
      </c>
      <c r="K1278" s="72">
        <v>914</v>
      </c>
    </row>
    <row r="1279" spans="1:11">
      <c r="A1279" s="56">
        <v>1278</v>
      </c>
      <c r="B1279" s="56" t="s">
        <v>1756</v>
      </c>
      <c r="C1279" s="77"/>
      <c r="I1279" s="56">
        <v>759</v>
      </c>
      <c r="J1279" s="56">
        <v>1110</v>
      </c>
      <c r="K1279" s="72">
        <v>915</v>
      </c>
    </row>
    <row r="1280" spans="1:11">
      <c r="A1280" s="56">
        <v>1279</v>
      </c>
      <c r="B1280" s="56" t="s">
        <v>1757</v>
      </c>
      <c r="C1280" s="77"/>
      <c r="I1280" s="56">
        <v>760</v>
      </c>
      <c r="J1280" s="56">
        <v>1111</v>
      </c>
      <c r="K1280" s="72">
        <v>916</v>
      </c>
    </row>
    <row r="1281" spans="1:11">
      <c r="A1281" s="56">
        <v>1280</v>
      </c>
      <c r="B1281" s="56" t="s">
        <v>1758</v>
      </c>
      <c r="C1281" s="77"/>
      <c r="I1281" s="56">
        <v>761</v>
      </c>
      <c r="J1281" s="56">
        <v>1112</v>
      </c>
      <c r="K1281" s="72">
        <v>917</v>
      </c>
    </row>
    <row r="1282" spans="1:11">
      <c r="A1282" s="56">
        <v>1281</v>
      </c>
      <c r="B1282" s="56" t="s">
        <v>1759</v>
      </c>
      <c r="C1282" s="77"/>
      <c r="I1282" s="56">
        <v>762</v>
      </c>
      <c r="J1282" s="56">
        <v>1113</v>
      </c>
      <c r="K1282" s="72">
        <v>918</v>
      </c>
    </row>
    <row r="1283" spans="1:11">
      <c r="A1283" s="56">
        <v>1282</v>
      </c>
      <c r="B1283" s="56" t="s">
        <v>1760</v>
      </c>
      <c r="C1283" s="77"/>
      <c r="I1283" s="56">
        <v>763</v>
      </c>
      <c r="J1283" s="56">
        <v>1114</v>
      </c>
      <c r="K1283" s="72">
        <v>919</v>
      </c>
    </row>
    <row r="1284" spans="1:11">
      <c r="A1284" s="56">
        <v>1283</v>
      </c>
      <c r="B1284" s="56" t="s">
        <v>1761</v>
      </c>
      <c r="C1284" s="77"/>
      <c r="I1284" s="56">
        <v>764</v>
      </c>
      <c r="J1284" s="56">
        <v>1115</v>
      </c>
      <c r="K1284" s="72">
        <v>920</v>
      </c>
    </row>
    <row r="1285" spans="1:11">
      <c r="A1285" s="56">
        <v>1284</v>
      </c>
      <c r="B1285" s="56" t="s">
        <v>1762</v>
      </c>
      <c r="C1285" s="77"/>
      <c r="I1285" s="56">
        <v>765</v>
      </c>
      <c r="J1285" s="56">
        <v>1116</v>
      </c>
      <c r="K1285" s="72">
        <v>921</v>
      </c>
    </row>
    <row r="1286" spans="1:11">
      <c r="A1286" s="56">
        <v>1285</v>
      </c>
      <c r="B1286" s="56" t="s">
        <v>1763</v>
      </c>
      <c r="C1286" s="77"/>
      <c r="I1286" s="56">
        <v>766</v>
      </c>
      <c r="J1286" s="56">
        <v>1117</v>
      </c>
      <c r="K1286" s="72">
        <v>922</v>
      </c>
    </row>
    <row r="1287" spans="1:11">
      <c r="A1287" s="56">
        <v>1286</v>
      </c>
      <c r="B1287" s="56" t="s">
        <v>1764</v>
      </c>
      <c r="C1287" s="77"/>
      <c r="I1287" s="56">
        <v>767</v>
      </c>
      <c r="J1287" s="56">
        <v>1118</v>
      </c>
      <c r="K1287" s="72">
        <v>923</v>
      </c>
    </row>
    <row r="1288" spans="1:11">
      <c r="A1288" s="56">
        <v>1287</v>
      </c>
      <c r="B1288" s="56" t="s">
        <v>1765</v>
      </c>
      <c r="C1288" s="77"/>
      <c r="I1288" s="56">
        <v>768</v>
      </c>
      <c r="J1288" s="56">
        <v>1119</v>
      </c>
      <c r="K1288" s="72">
        <v>924</v>
      </c>
    </row>
    <row r="1289" spans="1:11">
      <c r="A1289" s="56">
        <v>1288</v>
      </c>
      <c r="B1289" s="56" t="s">
        <v>1766</v>
      </c>
      <c r="C1289" s="77"/>
      <c r="I1289" s="56">
        <v>769</v>
      </c>
      <c r="J1289" s="56">
        <v>1120</v>
      </c>
      <c r="K1289" s="72">
        <v>925</v>
      </c>
    </row>
    <row r="1290" spans="1:11">
      <c r="A1290" s="56">
        <v>1289</v>
      </c>
      <c r="B1290" s="56" t="s">
        <v>1767</v>
      </c>
      <c r="C1290" s="77"/>
      <c r="I1290" s="3">
        <v>770</v>
      </c>
      <c r="J1290" s="56">
        <v>1121</v>
      </c>
      <c r="K1290" s="72">
        <v>926</v>
      </c>
    </row>
    <row r="1291" spans="1:11">
      <c r="A1291" s="56">
        <v>1290</v>
      </c>
      <c r="B1291" s="56" t="s">
        <v>1768</v>
      </c>
      <c r="C1291" s="77"/>
      <c r="I1291" s="3">
        <v>771</v>
      </c>
      <c r="J1291" s="56">
        <v>1122</v>
      </c>
      <c r="K1291" s="72">
        <v>927</v>
      </c>
    </row>
    <row r="1292" spans="1:11">
      <c r="A1292" s="56">
        <v>1291</v>
      </c>
      <c r="B1292" s="56" t="s">
        <v>1769</v>
      </c>
      <c r="C1292" s="77"/>
      <c r="I1292" s="3">
        <v>772</v>
      </c>
      <c r="J1292" s="56">
        <v>1123</v>
      </c>
      <c r="K1292" s="72">
        <v>928</v>
      </c>
    </row>
    <row r="1293" spans="1:11">
      <c r="A1293" s="56">
        <v>1292</v>
      </c>
      <c r="B1293" s="56" t="s">
        <v>1770</v>
      </c>
      <c r="C1293" s="77"/>
      <c r="I1293" s="3">
        <v>773</v>
      </c>
      <c r="J1293" s="56">
        <v>1124</v>
      </c>
      <c r="K1293" s="72">
        <v>929</v>
      </c>
    </row>
    <row r="1294" spans="1:11">
      <c r="A1294" s="56">
        <v>1293</v>
      </c>
      <c r="B1294" s="56" t="s">
        <v>1771</v>
      </c>
      <c r="C1294" s="77"/>
      <c r="I1294" s="3">
        <v>774</v>
      </c>
      <c r="J1294" s="56">
        <v>1125</v>
      </c>
      <c r="K1294" s="72">
        <v>930</v>
      </c>
    </row>
    <row r="1295" spans="1:11">
      <c r="A1295" s="56">
        <v>1294</v>
      </c>
      <c r="B1295" s="56" t="s">
        <v>1772</v>
      </c>
      <c r="C1295" s="77"/>
      <c r="D1295" s="56" t="s">
        <v>1796</v>
      </c>
      <c r="I1295" s="3"/>
      <c r="J1295" s="30">
        <v>1126</v>
      </c>
      <c r="K1295" s="94">
        <v>931</v>
      </c>
    </row>
    <row r="1296" spans="1:11">
      <c r="A1296" s="56">
        <v>1295</v>
      </c>
      <c r="B1296" s="56" t="s">
        <v>1773</v>
      </c>
      <c r="C1296" s="77"/>
      <c r="I1296" s="3">
        <v>775</v>
      </c>
      <c r="J1296" s="56">
        <v>1127</v>
      </c>
      <c r="K1296" s="72">
        <v>932</v>
      </c>
    </row>
    <row r="1297" spans="1:11">
      <c r="A1297" s="56">
        <v>1296</v>
      </c>
      <c r="B1297" s="56" t="s">
        <v>1774</v>
      </c>
      <c r="C1297" s="77"/>
      <c r="I1297" s="3">
        <v>776</v>
      </c>
      <c r="J1297" s="56">
        <v>1128</v>
      </c>
      <c r="K1297" s="72">
        <v>933</v>
      </c>
    </row>
    <row r="1298" spans="1:11">
      <c r="A1298" s="56">
        <v>1297</v>
      </c>
      <c r="B1298" s="56" t="s">
        <v>1775</v>
      </c>
      <c r="C1298" s="77"/>
      <c r="I1298" s="3">
        <v>777</v>
      </c>
      <c r="J1298" s="56">
        <v>1129</v>
      </c>
      <c r="K1298" s="72">
        <v>934</v>
      </c>
    </row>
    <row r="1299" spans="1:11">
      <c r="A1299" s="56">
        <v>1298</v>
      </c>
      <c r="B1299" s="56" t="s">
        <v>1776</v>
      </c>
      <c r="C1299" s="77"/>
      <c r="I1299" s="3"/>
      <c r="J1299" s="30">
        <v>1130</v>
      </c>
      <c r="K1299" s="94">
        <v>935</v>
      </c>
    </row>
    <row r="1300" spans="1:11">
      <c r="A1300" s="56">
        <v>1299</v>
      </c>
      <c r="B1300" s="56" t="s">
        <v>1777</v>
      </c>
      <c r="C1300" s="77"/>
      <c r="I1300" s="3">
        <v>778</v>
      </c>
      <c r="J1300" s="56">
        <v>1131</v>
      </c>
      <c r="K1300" s="72">
        <v>936</v>
      </c>
    </row>
    <row r="1301" spans="1:11">
      <c r="A1301" s="56">
        <v>1300</v>
      </c>
      <c r="B1301" s="56" t="s">
        <v>1795</v>
      </c>
      <c r="C1301" s="77"/>
      <c r="I1301" s="3"/>
      <c r="J1301" s="30">
        <v>1133</v>
      </c>
      <c r="K1301" s="94">
        <v>938</v>
      </c>
    </row>
    <row r="1302" spans="1:11">
      <c r="A1302" s="56">
        <v>1301</v>
      </c>
      <c r="B1302" s="56" t="s">
        <v>1778</v>
      </c>
      <c r="C1302" s="77"/>
      <c r="I1302" s="3">
        <v>779</v>
      </c>
      <c r="J1302" s="56">
        <v>1134</v>
      </c>
      <c r="K1302" s="72">
        <v>939</v>
      </c>
    </row>
    <row r="1303" spans="1:11">
      <c r="A1303" s="56">
        <v>1302</v>
      </c>
      <c r="B1303" s="56" t="s">
        <v>1779</v>
      </c>
      <c r="C1303" s="77"/>
      <c r="I1303" s="3">
        <v>780</v>
      </c>
      <c r="J1303" s="56">
        <v>1135</v>
      </c>
      <c r="K1303" s="72">
        <v>940</v>
      </c>
    </row>
    <row r="1304" spans="1:11">
      <c r="A1304" s="56">
        <v>1303</v>
      </c>
      <c r="B1304" s="56" t="s">
        <v>1780</v>
      </c>
      <c r="C1304" s="77"/>
      <c r="I1304" s="3">
        <v>781</v>
      </c>
      <c r="J1304" s="56">
        <v>1136</v>
      </c>
      <c r="K1304" s="72">
        <v>941</v>
      </c>
    </row>
    <row r="1305" spans="1:11">
      <c r="A1305" s="56">
        <v>1304</v>
      </c>
      <c r="B1305" s="56" t="s">
        <v>1781</v>
      </c>
      <c r="C1305" s="77"/>
      <c r="I1305" s="3">
        <v>782</v>
      </c>
      <c r="J1305" s="56">
        <v>1137</v>
      </c>
      <c r="K1305" s="72">
        <v>942</v>
      </c>
    </row>
    <row r="1306" spans="1:11">
      <c r="A1306" s="56">
        <v>1305</v>
      </c>
      <c r="B1306" s="56" t="s">
        <v>1782</v>
      </c>
      <c r="C1306" s="77"/>
      <c r="I1306" s="3">
        <v>783</v>
      </c>
      <c r="J1306" s="56">
        <v>1138</v>
      </c>
      <c r="K1306" s="72">
        <v>943</v>
      </c>
    </row>
    <row r="1307" spans="1:11">
      <c r="A1307" s="56">
        <v>1306</v>
      </c>
      <c r="B1307" s="56" t="s">
        <v>1783</v>
      </c>
      <c r="C1307" s="77"/>
      <c r="I1307" s="3">
        <v>784</v>
      </c>
      <c r="J1307" s="56">
        <v>1139</v>
      </c>
      <c r="K1307" s="72">
        <v>944</v>
      </c>
    </row>
    <row r="1308" spans="1:11">
      <c r="A1308" s="56">
        <v>1307</v>
      </c>
      <c r="B1308" s="56" t="s">
        <v>1784</v>
      </c>
      <c r="C1308" s="77"/>
      <c r="I1308" s="3">
        <v>785</v>
      </c>
      <c r="J1308" s="56">
        <v>1140</v>
      </c>
      <c r="K1308" s="72">
        <v>945</v>
      </c>
    </row>
    <row r="1309" spans="1:11">
      <c r="A1309" s="56">
        <v>1308</v>
      </c>
      <c r="B1309" s="56" t="s">
        <v>1785</v>
      </c>
      <c r="C1309" s="77"/>
      <c r="I1309" s="3">
        <v>786</v>
      </c>
      <c r="J1309" s="56">
        <v>1141</v>
      </c>
      <c r="K1309" s="72">
        <v>946</v>
      </c>
    </row>
    <row r="1310" spans="1:11">
      <c r="A1310" s="56">
        <v>1309</v>
      </c>
      <c r="B1310" s="56" t="s">
        <v>1786</v>
      </c>
      <c r="C1310" s="77"/>
      <c r="I1310" s="3">
        <v>787</v>
      </c>
      <c r="J1310" s="56">
        <v>1142</v>
      </c>
      <c r="K1310" s="72">
        <v>947</v>
      </c>
    </row>
    <row r="1311" spans="1:11">
      <c r="A1311" s="56">
        <v>1310</v>
      </c>
      <c r="B1311" s="56" t="s">
        <v>1787</v>
      </c>
      <c r="C1311" s="77"/>
      <c r="I1311" s="3">
        <v>788</v>
      </c>
      <c r="J1311" s="56">
        <v>1143</v>
      </c>
      <c r="K1311" s="72">
        <v>948</v>
      </c>
    </row>
    <row r="1312" spans="1:11">
      <c r="A1312" s="56">
        <v>1311</v>
      </c>
      <c r="B1312" s="56" t="s">
        <v>1788</v>
      </c>
      <c r="C1312" s="77"/>
      <c r="I1312" s="3">
        <v>789</v>
      </c>
      <c r="J1312" s="56">
        <v>1144</v>
      </c>
      <c r="K1312" s="72">
        <v>949</v>
      </c>
    </row>
    <row r="1313" spans="1:11">
      <c r="A1313" s="56">
        <v>1312</v>
      </c>
      <c r="B1313" s="56" t="s">
        <v>1789</v>
      </c>
      <c r="C1313" s="77"/>
      <c r="D1313" s="56" t="s">
        <v>1796</v>
      </c>
      <c r="I1313" s="3"/>
      <c r="J1313" s="30">
        <v>1145</v>
      </c>
      <c r="K1313" s="94">
        <v>950</v>
      </c>
    </row>
    <row r="1314" spans="1:11">
      <c r="A1314" s="56">
        <v>1313</v>
      </c>
      <c r="B1314" s="56" t="s">
        <v>1790</v>
      </c>
      <c r="C1314" s="77"/>
      <c r="I1314" s="3">
        <v>790</v>
      </c>
      <c r="J1314" s="56">
        <v>1146</v>
      </c>
      <c r="K1314" s="72">
        <v>951</v>
      </c>
    </row>
    <row r="1315" spans="1:11">
      <c r="A1315" s="56">
        <v>1314</v>
      </c>
      <c r="B1315" s="56" t="s">
        <v>1791</v>
      </c>
      <c r="C1315" s="77"/>
      <c r="I1315" s="3">
        <v>791</v>
      </c>
      <c r="J1315" s="56">
        <v>1147</v>
      </c>
      <c r="K1315" s="72">
        <v>952</v>
      </c>
    </row>
    <row r="1316" spans="1:11">
      <c r="A1316" s="56">
        <v>1315</v>
      </c>
      <c r="B1316" s="56" t="s">
        <v>1792</v>
      </c>
      <c r="C1316" s="77"/>
      <c r="I1316" s="3">
        <v>792</v>
      </c>
      <c r="J1316" s="56">
        <v>1151</v>
      </c>
      <c r="K1316" s="72">
        <v>956</v>
      </c>
    </row>
    <row r="1317" spans="1:11" ht="17.25" thickBot="1">
      <c r="A1317" s="81">
        <v>1316</v>
      </c>
      <c r="B1317" s="81" t="s">
        <v>1793</v>
      </c>
      <c r="C1317" s="88"/>
      <c r="D1317" s="81"/>
      <c r="E1317" s="81"/>
      <c r="F1317" s="81"/>
      <c r="G1317" s="81"/>
      <c r="H1317" s="81"/>
      <c r="I1317" s="83">
        <v>793</v>
      </c>
      <c r="J1317" s="81">
        <v>1152</v>
      </c>
      <c r="K1317" s="72">
        <v>957</v>
      </c>
    </row>
    <row r="1318" spans="1:11">
      <c r="A1318" s="97">
        <v>1317</v>
      </c>
      <c r="B1318" s="97" t="s">
        <v>1837</v>
      </c>
      <c r="C1318" s="97" t="s">
        <v>1838</v>
      </c>
      <c r="D1318" s="97"/>
      <c r="E1318" s="97" t="s">
        <v>1849</v>
      </c>
      <c r="F1318" s="97"/>
      <c r="G1318" s="97" t="s">
        <v>1850</v>
      </c>
      <c r="H1318" s="97"/>
      <c r="I1318" s="98"/>
      <c r="J1318" s="97"/>
    </row>
    <row r="1319" spans="1:11">
      <c r="A1319" s="56">
        <v>1318</v>
      </c>
      <c r="B1319" s="56" t="s">
        <v>1839</v>
      </c>
      <c r="C1319" s="56" t="s">
        <v>1840</v>
      </c>
      <c r="E1319" s="56" t="s">
        <v>1836</v>
      </c>
      <c r="G1319" s="56" t="s">
        <v>1851</v>
      </c>
      <c r="I1319" s="3"/>
    </row>
    <row r="1320" spans="1:11">
      <c r="A1320" s="56">
        <v>1319</v>
      </c>
      <c r="B1320" s="56" t="s">
        <v>1841</v>
      </c>
      <c r="C1320" s="56" t="s">
        <v>1842</v>
      </c>
      <c r="E1320" s="56" t="s">
        <v>1849</v>
      </c>
      <c r="G1320" s="56" t="s">
        <v>1852</v>
      </c>
      <c r="I1320" s="3"/>
    </row>
    <row r="1321" spans="1:11">
      <c r="A1321" s="56">
        <v>1320</v>
      </c>
      <c r="B1321" s="56" t="s">
        <v>1843</v>
      </c>
      <c r="C1321" s="56" t="s">
        <v>1844</v>
      </c>
      <c r="E1321" s="56" t="s">
        <v>1849</v>
      </c>
      <c r="G1321" s="56" t="s">
        <v>1853</v>
      </c>
      <c r="I1321" s="3"/>
    </row>
    <row r="1322" spans="1:11">
      <c r="A1322" s="56">
        <v>1321</v>
      </c>
      <c r="B1322" s="56" t="s">
        <v>1845</v>
      </c>
      <c r="C1322" s="56" t="s">
        <v>1846</v>
      </c>
      <c r="E1322" s="56" t="s">
        <v>1849</v>
      </c>
      <c r="G1322" s="56" t="s">
        <v>1850</v>
      </c>
      <c r="I1322" s="3"/>
    </row>
    <row r="1323" spans="1:11" ht="17.25" thickBot="1">
      <c r="A1323" s="81">
        <v>1322</v>
      </c>
      <c r="B1323" s="81" t="s">
        <v>1847</v>
      </c>
      <c r="C1323" s="81" t="s">
        <v>1848</v>
      </c>
      <c r="D1323" s="81"/>
      <c r="E1323" s="81" t="s">
        <v>1836</v>
      </c>
      <c r="F1323" s="81"/>
      <c r="G1323" s="81" t="s">
        <v>1851</v>
      </c>
      <c r="H1323" s="81"/>
      <c r="I1323" s="83"/>
      <c r="J1323" s="81"/>
    </row>
    <row r="1324" spans="1:11">
      <c r="A1324" s="80">
        <v>1323</v>
      </c>
      <c r="B1324" s="80" t="s">
        <v>1800</v>
      </c>
      <c r="C1324" s="80" t="s">
        <v>1812</v>
      </c>
      <c r="D1324" s="80"/>
      <c r="E1324" s="80" t="s">
        <v>1831</v>
      </c>
      <c r="F1324" s="80"/>
      <c r="G1324" s="80" t="s">
        <v>1854</v>
      </c>
      <c r="H1324" s="80"/>
      <c r="I1324" s="82"/>
      <c r="J1324" s="80"/>
    </row>
    <row r="1325" spans="1:11">
      <c r="A1325" s="56">
        <v>1324</v>
      </c>
      <c r="B1325" s="56" t="s">
        <v>1801</v>
      </c>
      <c r="C1325" s="56" t="s">
        <v>1813</v>
      </c>
      <c r="E1325" s="56" t="s">
        <v>1835</v>
      </c>
      <c r="G1325" s="56" t="s">
        <v>1855</v>
      </c>
      <c r="I1325" s="3"/>
    </row>
    <row r="1326" spans="1:11">
      <c r="A1326" s="56">
        <v>1325</v>
      </c>
      <c r="B1326" s="56" t="s">
        <v>1802</v>
      </c>
      <c r="C1326" s="56" t="s">
        <v>1814</v>
      </c>
      <c r="E1326" s="56" t="s">
        <v>1834</v>
      </c>
      <c r="G1326" s="56" t="s">
        <v>1854</v>
      </c>
      <c r="I1326" s="3"/>
    </row>
    <row r="1327" spans="1:11">
      <c r="A1327" s="56">
        <v>1326</v>
      </c>
      <c r="B1327" s="56" t="s">
        <v>1803</v>
      </c>
      <c r="C1327" s="56" t="s">
        <v>1815</v>
      </c>
      <c r="E1327" s="56" t="s">
        <v>1836</v>
      </c>
      <c r="G1327" s="56" t="s">
        <v>1854</v>
      </c>
      <c r="I1327" s="3"/>
    </row>
    <row r="1328" spans="1:11">
      <c r="A1328" s="56">
        <v>1327</v>
      </c>
      <c r="B1328" s="56" t="s">
        <v>1804</v>
      </c>
      <c r="C1328" s="56" t="s">
        <v>1816</v>
      </c>
      <c r="E1328" s="56" t="s">
        <v>1832</v>
      </c>
      <c r="G1328" s="56" t="s">
        <v>1854</v>
      </c>
      <c r="I1328" s="3"/>
    </row>
    <row r="1329" spans="1:11">
      <c r="A1329" s="56">
        <v>1328</v>
      </c>
      <c r="B1329" s="56" t="s">
        <v>1805</v>
      </c>
      <c r="C1329" s="56" t="s">
        <v>1817</v>
      </c>
      <c r="E1329" s="56" t="s">
        <v>1831</v>
      </c>
      <c r="G1329" s="56" t="s">
        <v>1854</v>
      </c>
      <c r="I1329" s="3"/>
    </row>
    <row r="1330" spans="1:11">
      <c r="A1330" s="56">
        <v>1329</v>
      </c>
      <c r="B1330" s="56" t="s">
        <v>1806</v>
      </c>
      <c r="C1330" s="56" t="s">
        <v>1818</v>
      </c>
      <c r="E1330" s="56" t="s">
        <v>1836</v>
      </c>
      <c r="G1330" s="56" t="s">
        <v>1854</v>
      </c>
      <c r="I1330" s="3"/>
    </row>
    <row r="1331" spans="1:11">
      <c r="A1331" s="56">
        <v>1330</v>
      </c>
      <c r="B1331" s="56" t="s">
        <v>1807</v>
      </c>
      <c r="C1331" s="56" t="s">
        <v>1819</v>
      </c>
      <c r="E1331" s="56" t="s">
        <v>1831</v>
      </c>
      <c r="G1331" s="56" t="s">
        <v>1855</v>
      </c>
      <c r="I1331" s="3"/>
    </row>
    <row r="1332" spans="1:11">
      <c r="A1332" s="56">
        <v>1331</v>
      </c>
      <c r="B1332" s="56" t="s">
        <v>1808</v>
      </c>
      <c r="C1332" s="56" t="s">
        <v>1820</v>
      </c>
      <c r="E1332" s="56" t="s">
        <v>1833</v>
      </c>
      <c r="G1332" s="56" t="s">
        <v>1855</v>
      </c>
      <c r="I1332" s="3"/>
    </row>
    <row r="1333" spans="1:11">
      <c r="A1333" s="56">
        <v>1332</v>
      </c>
      <c r="B1333" s="56" t="s">
        <v>1809</v>
      </c>
      <c r="C1333" s="56" t="s">
        <v>1821</v>
      </c>
      <c r="E1333" s="56" t="s">
        <v>1834</v>
      </c>
      <c r="G1333" s="56" t="s">
        <v>1854</v>
      </c>
      <c r="I1333" s="3"/>
    </row>
    <row r="1334" spans="1:11">
      <c r="A1334" s="56">
        <v>1333</v>
      </c>
      <c r="B1334" s="56" t="s">
        <v>1810</v>
      </c>
      <c r="C1334" s="56" t="s">
        <v>1822</v>
      </c>
      <c r="E1334" s="56" t="s">
        <v>1834</v>
      </c>
      <c r="G1334" s="56" t="s">
        <v>1854</v>
      </c>
      <c r="I1334" s="3"/>
    </row>
    <row r="1335" spans="1:11">
      <c r="A1335" s="56">
        <v>1334</v>
      </c>
      <c r="B1335" s="56" t="s">
        <v>1811</v>
      </c>
      <c r="C1335" s="56" t="s">
        <v>1823</v>
      </c>
      <c r="E1335" s="56" t="s">
        <v>1831</v>
      </c>
      <c r="G1335" s="56" t="s">
        <v>1856</v>
      </c>
      <c r="I1335" s="3"/>
    </row>
    <row r="1336" spans="1:11">
      <c r="A1336" s="56">
        <v>1335</v>
      </c>
      <c r="B1336" s="56" t="s">
        <v>2822</v>
      </c>
      <c r="G1336" s="56" t="s">
        <v>2090</v>
      </c>
      <c r="I1336" s="3"/>
    </row>
    <row r="1337" spans="1:11">
      <c r="A1337" s="56">
        <v>1336</v>
      </c>
      <c r="B1337" s="56" t="s">
        <v>2823</v>
      </c>
      <c r="G1337" s="56" t="s">
        <v>2090</v>
      </c>
      <c r="I1337" s="3"/>
    </row>
    <row r="1338" spans="1:11">
      <c r="A1338" s="56">
        <v>1337</v>
      </c>
      <c r="B1338" s="56" t="s">
        <v>1824</v>
      </c>
      <c r="C1338" s="56" t="s">
        <v>1476</v>
      </c>
      <c r="E1338" s="56" t="s">
        <v>1831</v>
      </c>
      <c r="G1338" s="56" t="s">
        <v>1859</v>
      </c>
      <c r="I1338" s="3"/>
    </row>
    <row r="1339" spans="1:11">
      <c r="A1339" s="56">
        <v>1338</v>
      </c>
      <c r="B1339" s="56" t="s">
        <v>1825</v>
      </c>
      <c r="C1339" s="56" t="s">
        <v>1826</v>
      </c>
      <c r="E1339" s="56" t="s">
        <v>1832</v>
      </c>
      <c r="G1339" s="56" t="s">
        <v>1857</v>
      </c>
      <c r="I1339" s="3"/>
    </row>
    <row r="1340" spans="1:11">
      <c r="A1340" s="56">
        <v>1339</v>
      </c>
      <c r="B1340" s="56" t="s">
        <v>1827</v>
      </c>
      <c r="C1340" s="56" t="s">
        <v>1828</v>
      </c>
      <c r="E1340" s="56" t="s">
        <v>1831</v>
      </c>
      <c r="G1340" s="56" t="s">
        <v>1858</v>
      </c>
      <c r="I1340" s="3"/>
    </row>
    <row r="1341" spans="1:11">
      <c r="A1341" s="56">
        <v>1340</v>
      </c>
      <c r="B1341" s="56" t="s">
        <v>2824</v>
      </c>
      <c r="E1341" s="56" t="s">
        <v>2826</v>
      </c>
      <c r="G1341" s="56" t="s">
        <v>2825</v>
      </c>
      <c r="I1341" s="3"/>
    </row>
    <row r="1342" spans="1:11" ht="17.25" thickBot="1">
      <c r="A1342" s="81">
        <v>1341</v>
      </c>
      <c r="B1342" s="81" t="s">
        <v>1830</v>
      </c>
      <c r="C1342" s="81" t="s">
        <v>1829</v>
      </c>
      <c r="D1342" s="81"/>
      <c r="E1342" s="81" t="s">
        <v>1833</v>
      </c>
      <c r="F1342" s="81"/>
      <c r="G1342" s="81" t="s">
        <v>1870</v>
      </c>
      <c r="H1342" s="81"/>
      <c r="I1342" s="83"/>
      <c r="J1342" s="81"/>
    </row>
    <row r="1343" spans="1:11">
      <c r="A1343" s="80">
        <v>1342</v>
      </c>
      <c r="B1343" s="86" t="s">
        <v>2180</v>
      </c>
      <c r="C1343" s="80" t="s">
        <v>2093</v>
      </c>
      <c r="D1343" s="80"/>
      <c r="E1343" s="80" t="s">
        <v>1836</v>
      </c>
      <c r="F1343" s="80"/>
      <c r="G1343" s="80" t="s">
        <v>2851</v>
      </c>
      <c r="H1343" s="80" t="s">
        <v>2827</v>
      </c>
      <c r="I1343" s="82"/>
      <c r="J1343" s="80"/>
      <c r="K1343" s="72" t="s">
        <v>2281</v>
      </c>
    </row>
    <row r="1344" spans="1:11">
      <c r="A1344" s="56">
        <v>1343</v>
      </c>
      <c r="B1344" s="77" t="s">
        <v>2181</v>
      </c>
      <c r="C1344" s="56" t="s">
        <v>2094</v>
      </c>
      <c r="E1344" s="56" t="s">
        <v>1835</v>
      </c>
      <c r="H1344" s="80" t="s">
        <v>2828</v>
      </c>
      <c r="I1344" s="3"/>
      <c r="K1344" s="72" t="s">
        <v>2282</v>
      </c>
    </row>
    <row r="1345" spans="1:11">
      <c r="A1345" s="56">
        <v>1344</v>
      </c>
      <c r="B1345" s="77" t="s">
        <v>2182</v>
      </c>
      <c r="C1345" s="56" t="s">
        <v>2095</v>
      </c>
      <c r="E1345" s="56" t="s">
        <v>1849</v>
      </c>
      <c r="H1345" s="80" t="s">
        <v>2829</v>
      </c>
      <c r="I1345" s="3"/>
      <c r="K1345" s="72" t="s">
        <v>2283</v>
      </c>
    </row>
    <row r="1346" spans="1:11">
      <c r="A1346" s="56">
        <v>1345</v>
      </c>
      <c r="B1346" s="77" t="s">
        <v>2183</v>
      </c>
      <c r="C1346" s="56" t="s">
        <v>2096</v>
      </c>
      <c r="E1346" s="56" t="s">
        <v>1849</v>
      </c>
      <c r="H1346" s="80" t="s">
        <v>2830</v>
      </c>
      <c r="I1346" s="3"/>
      <c r="K1346" s="72" t="s">
        <v>2284</v>
      </c>
    </row>
    <row r="1347" spans="1:11">
      <c r="A1347" s="56">
        <v>1346</v>
      </c>
      <c r="B1347" s="77" t="s">
        <v>2184</v>
      </c>
      <c r="C1347" s="56" t="s">
        <v>2097</v>
      </c>
      <c r="E1347" s="56" t="s">
        <v>1835</v>
      </c>
      <c r="H1347" s="80" t="s">
        <v>2831</v>
      </c>
      <c r="I1347" s="3"/>
      <c r="K1347" s="72" t="s">
        <v>2285</v>
      </c>
    </row>
    <row r="1348" spans="1:11">
      <c r="A1348" s="56">
        <v>1347</v>
      </c>
      <c r="B1348" s="77" t="s">
        <v>2185</v>
      </c>
      <c r="C1348" s="56" t="s">
        <v>2098</v>
      </c>
      <c r="E1348" s="56" t="s">
        <v>1849</v>
      </c>
      <c r="H1348" s="80" t="s">
        <v>2832</v>
      </c>
      <c r="I1348" s="3"/>
      <c r="K1348" s="72" t="s">
        <v>2286</v>
      </c>
    </row>
    <row r="1349" spans="1:11">
      <c r="A1349" s="56">
        <v>1348</v>
      </c>
      <c r="B1349" s="77" t="s">
        <v>2186</v>
      </c>
      <c r="C1349" s="56" t="s">
        <v>2099</v>
      </c>
      <c r="H1349" s="56">
        <v>407</v>
      </c>
      <c r="I1349" s="3"/>
    </row>
    <row r="1350" spans="1:11">
      <c r="A1350" s="56">
        <v>1349</v>
      </c>
      <c r="B1350" s="77" t="s">
        <v>2187</v>
      </c>
      <c r="C1350" s="56" t="s">
        <v>2100</v>
      </c>
      <c r="H1350" s="56">
        <v>408</v>
      </c>
      <c r="I1350" s="3"/>
    </row>
    <row r="1351" spans="1:11">
      <c r="A1351" s="56">
        <v>1350</v>
      </c>
      <c r="B1351" s="77" t="s">
        <v>2188</v>
      </c>
      <c r="C1351" s="56" t="s">
        <v>2101</v>
      </c>
      <c r="H1351" s="56">
        <v>409</v>
      </c>
      <c r="I1351" s="3"/>
    </row>
    <row r="1352" spans="1:11">
      <c r="A1352" s="56">
        <v>1351</v>
      </c>
      <c r="B1352" s="77" t="s">
        <v>2189</v>
      </c>
      <c r="C1352" s="56" t="s">
        <v>2102</v>
      </c>
      <c r="H1352" s="56">
        <v>410</v>
      </c>
      <c r="I1352" s="3"/>
    </row>
    <row r="1353" spans="1:11">
      <c r="A1353" s="56">
        <v>1352</v>
      </c>
      <c r="B1353" s="77" t="s">
        <v>2190</v>
      </c>
      <c r="C1353" s="56" t="s">
        <v>2097</v>
      </c>
      <c r="H1353" s="56">
        <v>411</v>
      </c>
      <c r="I1353" s="3"/>
    </row>
    <row r="1354" spans="1:11">
      <c r="A1354" s="56">
        <v>1353</v>
      </c>
      <c r="B1354" s="77" t="s">
        <v>2191</v>
      </c>
      <c r="C1354" s="56" t="s">
        <v>2103</v>
      </c>
      <c r="H1354" s="56">
        <v>412</v>
      </c>
      <c r="I1354" s="3"/>
    </row>
    <row r="1355" spans="1:11">
      <c r="A1355" s="56">
        <v>1354</v>
      </c>
      <c r="B1355" s="77" t="s">
        <v>2192</v>
      </c>
      <c r="C1355" s="56" t="s">
        <v>2104</v>
      </c>
      <c r="H1355" s="56">
        <v>413</v>
      </c>
      <c r="I1355" s="3"/>
    </row>
    <row r="1356" spans="1:11">
      <c r="A1356" s="56">
        <v>1355</v>
      </c>
      <c r="B1356" s="77" t="s">
        <v>2193</v>
      </c>
      <c r="C1356" s="56" t="s">
        <v>2100</v>
      </c>
      <c r="H1356" s="56">
        <v>414</v>
      </c>
      <c r="I1356" s="3"/>
    </row>
    <row r="1357" spans="1:11">
      <c r="A1357" s="56">
        <v>1356</v>
      </c>
      <c r="B1357" s="77" t="s">
        <v>2194</v>
      </c>
      <c r="C1357" s="56" t="s">
        <v>2105</v>
      </c>
      <c r="H1357" s="56">
        <v>415</v>
      </c>
      <c r="I1357" s="3"/>
    </row>
    <row r="1358" spans="1:11">
      <c r="A1358" s="56">
        <v>1357</v>
      </c>
      <c r="B1358" s="77" t="s">
        <v>2195</v>
      </c>
      <c r="C1358" s="56" t="s">
        <v>2095</v>
      </c>
      <c r="H1358" s="56">
        <v>416</v>
      </c>
      <c r="I1358" s="3"/>
    </row>
    <row r="1359" spans="1:11">
      <c r="A1359" s="56">
        <v>1358</v>
      </c>
      <c r="B1359" s="77" t="s">
        <v>2196</v>
      </c>
      <c r="C1359" s="56" t="s">
        <v>2096</v>
      </c>
      <c r="H1359" s="56">
        <v>417</v>
      </c>
      <c r="I1359" s="3"/>
    </row>
    <row r="1360" spans="1:11">
      <c r="A1360" s="56">
        <v>1359</v>
      </c>
      <c r="B1360" s="77" t="s">
        <v>2197</v>
      </c>
      <c r="C1360" s="56" t="s">
        <v>2095</v>
      </c>
      <c r="H1360" s="56">
        <v>418</v>
      </c>
      <c r="I1360" s="3"/>
    </row>
    <row r="1361" spans="1:9">
      <c r="A1361" s="56">
        <v>1360</v>
      </c>
      <c r="B1361" s="77" t="s">
        <v>2198</v>
      </c>
      <c r="C1361" s="56" t="s">
        <v>2101</v>
      </c>
      <c r="H1361" s="56">
        <v>419</v>
      </c>
      <c r="I1361" s="3"/>
    </row>
    <row r="1362" spans="1:9">
      <c r="A1362" s="56">
        <v>1361</v>
      </c>
      <c r="B1362" s="77" t="s">
        <v>2199</v>
      </c>
      <c r="C1362" s="56" t="s">
        <v>2099</v>
      </c>
      <c r="H1362" s="56">
        <v>420</v>
      </c>
      <c r="I1362" s="3"/>
    </row>
    <row r="1363" spans="1:9">
      <c r="A1363" s="56">
        <v>1362</v>
      </c>
      <c r="B1363" s="77" t="s">
        <v>2200</v>
      </c>
      <c r="C1363" s="56" t="s">
        <v>2094</v>
      </c>
      <c r="H1363" s="56">
        <v>421</v>
      </c>
      <c r="I1363" s="3"/>
    </row>
    <row r="1364" spans="1:9">
      <c r="A1364" s="56">
        <v>1363</v>
      </c>
      <c r="B1364" s="77" t="s">
        <v>2201</v>
      </c>
      <c r="C1364" s="56" t="s">
        <v>2103</v>
      </c>
      <c r="H1364" s="56">
        <v>422</v>
      </c>
      <c r="I1364" s="3"/>
    </row>
    <row r="1365" spans="1:9">
      <c r="A1365" s="56">
        <v>1364</v>
      </c>
      <c r="B1365" s="77" t="s">
        <v>2202</v>
      </c>
      <c r="C1365" s="56" t="s">
        <v>2106</v>
      </c>
      <c r="H1365" s="56">
        <v>393</v>
      </c>
      <c r="I1365" s="3"/>
    </row>
    <row r="1366" spans="1:9">
      <c r="A1366" s="56">
        <v>1365</v>
      </c>
      <c r="B1366" s="77" t="s">
        <v>2203</v>
      </c>
      <c r="C1366" s="56" t="s">
        <v>2107</v>
      </c>
      <c r="H1366" s="56">
        <v>394</v>
      </c>
      <c r="I1366" s="3"/>
    </row>
    <row r="1367" spans="1:9">
      <c r="A1367" s="56">
        <v>1366</v>
      </c>
      <c r="B1367" s="77" t="s">
        <v>2204</v>
      </c>
      <c r="C1367" s="56" t="s">
        <v>2108</v>
      </c>
      <c r="H1367" s="56">
        <v>395</v>
      </c>
      <c r="I1367" s="3"/>
    </row>
    <row r="1368" spans="1:9">
      <c r="A1368" s="56">
        <v>1367</v>
      </c>
      <c r="B1368" s="77" t="s">
        <v>2205</v>
      </c>
      <c r="C1368" s="56" t="s">
        <v>2109</v>
      </c>
      <c r="H1368" s="56">
        <v>396</v>
      </c>
      <c r="I1368" s="3"/>
    </row>
    <row r="1369" spans="1:9">
      <c r="A1369" s="56">
        <v>1368</v>
      </c>
      <c r="B1369" s="77" t="s">
        <v>2206</v>
      </c>
      <c r="C1369" s="56" t="s">
        <v>2110</v>
      </c>
      <c r="H1369" s="56">
        <v>397</v>
      </c>
      <c r="I1369" s="3"/>
    </row>
    <row r="1370" spans="1:9">
      <c r="A1370" s="56">
        <v>1369</v>
      </c>
      <c r="B1370" s="77" t="s">
        <v>2207</v>
      </c>
      <c r="C1370" s="56" t="s">
        <v>2111</v>
      </c>
      <c r="H1370" s="56">
        <v>398</v>
      </c>
      <c r="I1370" s="3"/>
    </row>
    <row r="1371" spans="1:9">
      <c r="A1371" s="56">
        <v>1370</v>
      </c>
      <c r="B1371" s="77" t="s">
        <v>2208</v>
      </c>
      <c r="C1371" s="56" t="s">
        <v>2112</v>
      </c>
      <c r="H1371" s="56">
        <v>399</v>
      </c>
      <c r="I1371" s="3"/>
    </row>
    <row r="1372" spans="1:9">
      <c r="A1372" s="56">
        <v>1371</v>
      </c>
      <c r="B1372" s="77" t="s">
        <v>2209</v>
      </c>
      <c r="C1372" s="56" t="s">
        <v>2113</v>
      </c>
      <c r="H1372" s="56">
        <v>400</v>
      </c>
      <c r="I1372" s="3"/>
    </row>
    <row r="1373" spans="1:9">
      <c r="A1373" s="56">
        <v>1372</v>
      </c>
      <c r="B1373" s="77" t="s">
        <v>2210</v>
      </c>
      <c r="C1373" s="56" t="s">
        <v>2114</v>
      </c>
      <c r="H1373" s="56">
        <v>401</v>
      </c>
      <c r="I1373" s="3"/>
    </row>
    <row r="1374" spans="1:9">
      <c r="A1374" s="56">
        <v>1373</v>
      </c>
      <c r="B1374" s="77" t="s">
        <v>2211</v>
      </c>
      <c r="C1374" s="56" t="s">
        <v>2115</v>
      </c>
      <c r="H1374" s="56">
        <v>402</v>
      </c>
      <c r="I1374" s="3"/>
    </row>
    <row r="1375" spans="1:9">
      <c r="A1375" s="56">
        <v>1374</v>
      </c>
      <c r="B1375" s="77" t="s">
        <v>2212</v>
      </c>
      <c r="C1375" s="56" t="s">
        <v>2116</v>
      </c>
      <c r="H1375" s="56">
        <v>403</v>
      </c>
    </row>
    <row r="1376" spans="1:9">
      <c r="A1376" s="56">
        <v>1375</v>
      </c>
      <c r="B1376" s="77" t="s">
        <v>2213</v>
      </c>
      <c r="C1376" s="56" t="s">
        <v>2117</v>
      </c>
      <c r="H1376" s="56">
        <v>404</v>
      </c>
    </row>
    <row r="1377" spans="1:9">
      <c r="A1377" s="56">
        <v>1376</v>
      </c>
      <c r="B1377" s="77" t="s">
        <v>2214</v>
      </c>
      <c r="C1377" s="56" t="s">
        <v>2118</v>
      </c>
      <c r="H1377" s="56">
        <v>405</v>
      </c>
    </row>
    <row r="1378" spans="1:9">
      <c r="A1378" s="56">
        <v>1377</v>
      </c>
      <c r="B1378" s="77" t="s">
        <v>2215</v>
      </c>
      <c r="C1378" s="56" t="s">
        <v>2119</v>
      </c>
      <c r="H1378" s="56">
        <v>406</v>
      </c>
    </row>
    <row r="1379" spans="1:9">
      <c r="A1379" s="56">
        <v>1378</v>
      </c>
      <c r="B1379" s="77" t="s">
        <v>2279</v>
      </c>
      <c r="C1379" s="56" t="s">
        <v>2287</v>
      </c>
      <c r="E1379" s="56" t="s">
        <v>1832</v>
      </c>
      <c r="H1379" s="56" t="s">
        <v>2160</v>
      </c>
    </row>
    <row r="1380" spans="1:9">
      <c r="A1380" s="56">
        <v>1379</v>
      </c>
      <c r="B1380" s="77" t="s">
        <v>2280</v>
      </c>
      <c r="C1380" s="56" t="s">
        <v>2288</v>
      </c>
      <c r="E1380" s="56" t="s">
        <v>1876</v>
      </c>
      <c r="H1380" s="56" t="s">
        <v>2124</v>
      </c>
    </row>
    <row r="1381" spans="1:9">
      <c r="A1381" s="56">
        <v>1380</v>
      </c>
      <c r="B1381" s="77" t="s">
        <v>2217</v>
      </c>
      <c r="C1381" s="56" t="s">
        <v>2289</v>
      </c>
      <c r="E1381" s="56" t="s">
        <v>1832</v>
      </c>
      <c r="H1381" s="56" t="s">
        <v>2125</v>
      </c>
    </row>
    <row r="1382" spans="1:9">
      <c r="A1382" s="56">
        <v>1381</v>
      </c>
      <c r="B1382" s="77" t="s">
        <v>2218</v>
      </c>
      <c r="C1382" s="56" t="s">
        <v>2295</v>
      </c>
      <c r="E1382" s="56" t="s">
        <v>1832</v>
      </c>
      <c r="H1382" s="56" t="s">
        <v>2126</v>
      </c>
    </row>
    <row r="1383" spans="1:9">
      <c r="A1383" s="56">
        <v>1382</v>
      </c>
      <c r="B1383" s="77" t="s">
        <v>2219</v>
      </c>
      <c r="C1383" s="56" t="s">
        <v>2296</v>
      </c>
      <c r="E1383" s="56" t="s">
        <v>1836</v>
      </c>
      <c r="H1383" s="56" t="s">
        <v>2127</v>
      </c>
    </row>
    <row r="1384" spans="1:9">
      <c r="A1384" s="56">
        <v>1383</v>
      </c>
      <c r="B1384" s="77" t="s">
        <v>2220</v>
      </c>
      <c r="C1384" s="56" t="s">
        <v>2290</v>
      </c>
      <c r="E1384" s="56" t="s">
        <v>1849</v>
      </c>
      <c r="H1384" s="56" t="s">
        <v>2128</v>
      </c>
    </row>
    <row r="1385" spans="1:9">
      <c r="A1385" s="56">
        <v>1384</v>
      </c>
      <c r="B1385" s="77" t="s">
        <v>2120</v>
      </c>
      <c r="C1385" s="56" t="s">
        <v>2292</v>
      </c>
      <c r="E1385" s="56" t="s">
        <v>1833</v>
      </c>
      <c r="H1385" s="56" t="s">
        <v>2129</v>
      </c>
    </row>
    <row r="1386" spans="1:9">
      <c r="A1386" s="56">
        <v>1385</v>
      </c>
      <c r="B1386" s="77" t="s">
        <v>2221</v>
      </c>
      <c r="C1386" s="56" t="s">
        <v>2297</v>
      </c>
      <c r="E1386" s="56" t="s">
        <v>1835</v>
      </c>
      <c r="H1386" s="56" t="s">
        <v>2130</v>
      </c>
    </row>
    <row r="1387" spans="1:9">
      <c r="A1387" s="56">
        <v>1386</v>
      </c>
      <c r="B1387" s="77" t="s">
        <v>2222</v>
      </c>
      <c r="C1387" s="56" t="s">
        <v>2298</v>
      </c>
      <c r="E1387" s="56" t="s">
        <v>1835</v>
      </c>
      <c r="H1387" s="56" t="s">
        <v>2131</v>
      </c>
    </row>
    <row r="1388" spans="1:9">
      <c r="A1388" s="56">
        <v>1387</v>
      </c>
      <c r="B1388" s="77" t="s">
        <v>3227</v>
      </c>
      <c r="C1388" s="56" t="s">
        <v>1918</v>
      </c>
      <c r="E1388" s="56" t="s">
        <v>1832</v>
      </c>
      <c r="H1388" s="56">
        <v>1709</v>
      </c>
      <c r="I1388" s="56">
        <v>1863</v>
      </c>
    </row>
    <row r="1389" spans="1:9">
      <c r="A1389" s="56">
        <v>1388</v>
      </c>
      <c r="B1389" s="77" t="s">
        <v>2278</v>
      </c>
      <c r="C1389" s="56" t="s">
        <v>2036</v>
      </c>
      <c r="E1389" s="56" t="s">
        <v>1831</v>
      </c>
      <c r="H1389" s="56">
        <v>1764</v>
      </c>
      <c r="I1389" s="30">
        <v>1876</v>
      </c>
    </row>
    <row r="1390" spans="1:9">
      <c r="A1390" s="56">
        <v>1389</v>
      </c>
      <c r="B1390" s="77" t="s">
        <v>2223</v>
      </c>
      <c r="C1390" s="56" t="s">
        <v>2299</v>
      </c>
      <c r="E1390" s="56" t="s">
        <v>1849</v>
      </c>
      <c r="H1390" s="56">
        <v>1788</v>
      </c>
      <c r="I1390" s="56">
        <v>1845</v>
      </c>
    </row>
    <row r="1391" spans="1:9">
      <c r="A1391" s="56">
        <v>1390</v>
      </c>
      <c r="B1391" s="77" t="s">
        <v>3229</v>
      </c>
      <c r="C1391" s="56" t="s">
        <v>2300</v>
      </c>
      <c r="E1391" s="56" t="s">
        <v>1849</v>
      </c>
      <c r="H1391" s="56">
        <v>1773</v>
      </c>
      <c r="I1391" s="56">
        <v>1819</v>
      </c>
    </row>
    <row r="1392" spans="1:9">
      <c r="A1392" s="56">
        <v>1391</v>
      </c>
      <c r="B1392" s="77" t="s">
        <v>2030</v>
      </c>
      <c r="C1392" s="56" t="s">
        <v>2031</v>
      </c>
      <c r="E1392" s="56" t="s">
        <v>1831</v>
      </c>
      <c r="H1392" s="56">
        <v>1761</v>
      </c>
      <c r="I1392" s="56">
        <v>1853</v>
      </c>
    </row>
    <row r="1393" spans="1:9">
      <c r="A1393" s="56">
        <v>1392</v>
      </c>
      <c r="B1393" s="77" t="s">
        <v>2224</v>
      </c>
      <c r="C1393" s="56" t="s">
        <v>2291</v>
      </c>
      <c r="E1393" s="56" t="s">
        <v>1849</v>
      </c>
      <c r="H1393" s="56">
        <v>1797</v>
      </c>
      <c r="I1393" s="56">
        <v>1877</v>
      </c>
    </row>
    <row r="1394" spans="1:9">
      <c r="A1394" s="56">
        <v>1393</v>
      </c>
      <c r="B1394" s="77" t="s">
        <v>2121</v>
      </c>
      <c r="C1394" s="56" t="s">
        <v>2301</v>
      </c>
      <c r="E1394" s="56" t="s">
        <v>1835</v>
      </c>
      <c r="H1394" s="56">
        <v>1804</v>
      </c>
      <c r="I1394" s="56">
        <v>1835</v>
      </c>
    </row>
    <row r="1395" spans="1:9">
      <c r="A1395" s="56">
        <v>1394</v>
      </c>
      <c r="B1395" s="77" t="s">
        <v>2122</v>
      </c>
      <c r="C1395" s="56" t="s">
        <v>2302</v>
      </c>
      <c r="E1395" s="56" t="s">
        <v>1835</v>
      </c>
      <c r="H1395" s="56">
        <v>1805</v>
      </c>
      <c r="I1395" s="56">
        <v>1836</v>
      </c>
    </row>
    <row r="1396" spans="1:9">
      <c r="A1396" s="56">
        <v>1395</v>
      </c>
      <c r="B1396" s="77" t="s">
        <v>2123</v>
      </c>
      <c r="C1396" s="56" t="s">
        <v>2303</v>
      </c>
      <c r="E1396" s="56" t="s">
        <v>1849</v>
      </c>
      <c r="H1396" s="56">
        <v>1791</v>
      </c>
      <c r="I1396" s="56">
        <v>1854</v>
      </c>
    </row>
    <row r="1397" spans="1:9">
      <c r="A1397" s="56">
        <v>1396</v>
      </c>
      <c r="B1397" s="77" t="s">
        <v>2277</v>
      </c>
      <c r="C1397" s="56" t="s">
        <v>1974</v>
      </c>
      <c r="E1397" s="56" t="s">
        <v>1836</v>
      </c>
      <c r="H1397" s="56">
        <v>1735</v>
      </c>
      <c r="I1397" s="56">
        <v>1862</v>
      </c>
    </row>
    <row r="1398" spans="1:9">
      <c r="A1398" s="56">
        <v>1397</v>
      </c>
      <c r="B1398" s="77" t="s">
        <v>2225</v>
      </c>
      <c r="C1398" s="56" t="s">
        <v>2293</v>
      </c>
      <c r="E1398" s="56" t="s">
        <v>1849</v>
      </c>
      <c r="H1398" s="56">
        <v>1780</v>
      </c>
      <c r="I1398" s="56">
        <v>1826</v>
      </c>
    </row>
    <row r="1399" spans="1:9">
      <c r="A1399" s="56">
        <v>1398</v>
      </c>
      <c r="B1399" s="77" t="s">
        <v>2226</v>
      </c>
      <c r="C1399" s="56" t="s">
        <v>2294</v>
      </c>
      <c r="E1399" s="56" t="s">
        <v>1835</v>
      </c>
      <c r="H1399" s="56">
        <v>1802</v>
      </c>
      <c r="I1399" s="56">
        <v>1827</v>
      </c>
    </row>
    <row r="1400" spans="1:9">
      <c r="A1400" s="56">
        <v>1399</v>
      </c>
      <c r="B1400" s="77" t="s">
        <v>2032</v>
      </c>
      <c r="C1400" s="56" t="s">
        <v>2033</v>
      </c>
      <c r="E1400" s="56" t="s">
        <v>1831</v>
      </c>
      <c r="H1400" s="56">
        <v>1762</v>
      </c>
      <c r="I1400" s="56">
        <v>1873</v>
      </c>
    </row>
    <row r="1401" spans="1:9">
      <c r="A1401" s="56">
        <v>1400</v>
      </c>
      <c r="B1401" s="77" t="s">
        <v>2227</v>
      </c>
      <c r="C1401" s="56" t="s">
        <v>2304</v>
      </c>
      <c r="E1401" s="56" t="s">
        <v>1849</v>
      </c>
      <c r="H1401" s="56">
        <v>1796</v>
      </c>
      <c r="I1401" s="56">
        <v>1872</v>
      </c>
    </row>
    <row r="1402" spans="1:9">
      <c r="A1402" s="56">
        <v>1401</v>
      </c>
      <c r="B1402" s="77" t="s">
        <v>2228</v>
      </c>
      <c r="C1402" s="56" t="s">
        <v>2305</v>
      </c>
      <c r="E1402" s="56" t="s">
        <v>1833</v>
      </c>
      <c r="H1402" s="56">
        <v>1833</v>
      </c>
      <c r="I1402" s="56">
        <v>1865</v>
      </c>
    </row>
    <row r="1403" spans="1:9">
      <c r="A1403" s="56">
        <v>1402</v>
      </c>
      <c r="B1403" s="77" t="s">
        <v>2229</v>
      </c>
      <c r="C1403" s="56" t="s">
        <v>2306</v>
      </c>
      <c r="E1403" s="56" t="s">
        <v>1833</v>
      </c>
      <c r="H1403" s="56">
        <v>1834</v>
      </c>
      <c r="I1403" s="56">
        <v>1866</v>
      </c>
    </row>
    <row r="1404" spans="1:9">
      <c r="A1404" s="56">
        <v>1403</v>
      </c>
      <c r="B1404" s="77" t="s">
        <v>2230</v>
      </c>
      <c r="C1404" s="56" t="s">
        <v>2307</v>
      </c>
      <c r="E1404" s="56" t="s">
        <v>1834</v>
      </c>
      <c r="H1404" s="56">
        <v>1823</v>
      </c>
      <c r="I1404" s="56">
        <v>1870</v>
      </c>
    </row>
    <row r="1405" spans="1:9">
      <c r="A1405" s="56">
        <v>1404</v>
      </c>
      <c r="B1405" s="77" t="s">
        <v>2231</v>
      </c>
      <c r="E1405" s="56" t="s">
        <v>1871</v>
      </c>
      <c r="H1405" s="56" t="s">
        <v>2164</v>
      </c>
    </row>
    <row r="1406" spans="1:9">
      <c r="A1406" s="56">
        <v>1405</v>
      </c>
      <c r="B1406" s="77" t="s">
        <v>2232</v>
      </c>
      <c r="E1406" s="56" t="s">
        <v>1871</v>
      </c>
      <c r="H1406" s="56" t="s">
        <v>2165</v>
      </c>
    </row>
    <row r="1407" spans="1:9">
      <c r="A1407" s="56">
        <v>1406</v>
      </c>
      <c r="B1407" s="77" t="s">
        <v>2233</v>
      </c>
      <c r="E1407" s="56" t="s">
        <v>1831</v>
      </c>
      <c r="G1407" s="56" t="s">
        <v>3228</v>
      </c>
      <c r="H1407" s="56" t="s">
        <v>2166</v>
      </c>
    </row>
    <row r="1408" spans="1:9">
      <c r="A1408" s="56">
        <v>1407</v>
      </c>
      <c r="B1408" s="77" t="s">
        <v>2234</v>
      </c>
      <c r="E1408" s="56" t="s">
        <v>1832</v>
      </c>
      <c r="H1408" s="56" t="s">
        <v>2167</v>
      </c>
    </row>
    <row r="1409" spans="1:8">
      <c r="A1409" s="56">
        <v>1408</v>
      </c>
      <c r="B1409" s="77" t="s">
        <v>2235</v>
      </c>
      <c r="C1409" s="56" t="s">
        <v>2308</v>
      </c>
      <c r="E1409" s="56" t="s">
        <v>1876</v>
      </c>
      <c r="H1409" s="56" t="s">
        <v>2168</v>
      </c>
    </row>
    <row r="1410" spans="1:8">
      <c r="A1410" s="56">
        <v>1409</v>
      </c>
      <c r="B1410" s="77" t="s">
        <v>2236</v>
      </c>
      <c r="E1410" s="56" t="s">
        <v>1831</v>
      </c>
      <c r="H1410" s="56" t="s">
        <v>2169</v>
      </c>
    </row>
    <row r="1411" spans="1:8">
      <c r="A1411" s="56">
        <v>1410</v>
      </c>
      <c r="B1411" s="77" t="s">
        <v>2237</v>
      </c>
      <c r="E1411" s="56" t="s">
        <v>1831</v>
      </c>
      <c r="H1411" s="56" t="s">
        <v>2170</v>
      </c>
    </row>
    <row r="1412" spans="1:8">
      <c r="A1412" s="56">
        <v>1411</v>
      </c>
      <c r="B1412" s="77" t="s">
        <v>2238</v>
      </c>
      <c r="E1412" s="56" t="s">
        <v>1832</v>
      </c>
      <c r="H1412" s="56" t="s">
        <v>2171</v>
      </c>
    </row>
    <row r="1413" spans="1:8">
      <c r="A1413" s="56">
        <v>1412</v>
      </c>
      <c r="B1413" s="77" t="s">
        <v>2239</v>
      </c>
      <c r="E1413" s="56" t="s">
        <v>1835</v>
      </c>
      <c r="H1413" s="56" t="s">
        <v>2172</v>
      </c>
    </row>
    <row r="1414" spans="1:8">
      <c r="A1414" s="56">
        <v>1413</v>
      </c>
      <c r="B1414" s="77" t="s">
        <v>2276</v>
      </c>
      <c r="E1414" s="56" t="s">
        <v>1832</v>
      </c>
      <c r="H1414" s="56" t="s">
        <v>2173</v>
      </c>
    </row>
    <row r="1415" spans="1:8">
      <c r="A1415" s="56">
        <v>1414</v>
      </c>
      <c r="B1415" s="77" t="s">
        <v>2240</v>
      </c>
      <c r="E1415" s="56" t="s">
        <v>1835</v>
      </c>
      <c r="H1415" s="56" t="s">
        <v>2174</v>
      </c>
    </row>
    <row r="1416" spans="1:8">
      <c r="A1416" s="56">
        <v>1415</v>
      </c>
      <c r="B1416" s="77" t="s">
        <v>2241</v>
      </c>
      <c r="C1416" s="56" t="s">
        <v>2309</v>
      </c>
      <c r="E1416" s="56" t="s">
        <v>1834</v>
      </c>
      <c r="H1416" s="56" t="s">
        <v>2175</v>
      </c>
    </row>
    <row r="1417" spans="1:8">
      <c r="A1417" s="56">
        <v>1416</v>
      </c>
      <c r="B1417" s="77" t="s">
        <v>2275</v>
      </c>
      <c r="C1417" s="56" t="s">
        <v>2310</v>
      </c>
      <c r="E1417" s="56" t="s">
        <v>1834</v>
      </c>
      <c r="H1417" s="56" t="s">
        <v>2176</v>
      </c>
    </row>
    <row r="1418" spans="1:8">
      <c r="A1418" s="56">
        <v>1417</v>
      </c>
      <c r="B1418" s="77" t="s">
        <v>2242</v>
      </c>
      <c r="E1418" s="56" t="s">
        <v>1834</v>
      </c>
      <c r="H1418" s="56" t="s">
        <v>2177</v>
      </c>
    </row>
    <row r="1419" spans="1:8">
      <c r="A1419" s="56">
        <v>1418</v>
      </c>
      <c r="B1419" s="77" t="s">
        <v>2243</v>
      </c>
      <c r="E1419" s="56" t="s">
        <v>1835</v>
      </c>
      <c r="H1419" s="56" t="s">
        <v>2178</v>
      </c>
    </row>
    <row r="1420" spans="1:8">
      <c r="A1420" s="56">
        <v>1419</v>
      </c>
      <c r="B1420" s="77" t="s">
        <v>2244</v>
      </c>
      <c r="E1420" s="56" t="s">
        <v>1835</v>
      </c>
      <c r="H1420" s="56" t="s">
        <v>2179</v>
      </c>
    </row>
    <row r="1421" spans="1:8">
      <c r="A1421" s="56">
        <v>1420</v>
      </c>
      <c r="B1421" s="77" t="s">
        <v>2245</v>
      </c>
      <c r="C1421" s="56" t="s">
        <v>2311</v>
      </c>
      <c r="E1421" s="56" t="s">
        <v>1849</v>
      </c>
      <c r="H1421" s="56" t="s">
        <v>2161</v>
      </c>
    </row>
    <row r="1422" spans="1:8">
      <c r="A1422" s="56">
        <v>1421</v>
      </c>
      <c r="B1422" s="77" t="s">
        <v>2246</v>
      </c>
      <c r="C1422" s="56" t="s">
        <v>2312</v>
      </c>
      <c r="E1422" s="56" t="s">
        <v>1835</v>
      </c>
      <c r="H1422" s="56" t="s">
        <v>2132</v>
      </c>
    </row>
    <row r="1423" spans="1:8">
      <c r="A1423" s="56">
        <v>1422</v>
      </c>
      <c r="B1423" s="77" t="s">
        <v>2247</v>
      </c>
      <c r="C1423" s="56" t="s">
        <v>2313</v>
      </c>
      <c r="E1423" s="56" t="s">
        <v>1849</v>
      </c>
      <c r="H1423" s="56" t="s">
        <v>2133</v>
      </c>
    </row>
    <row r="1424" spans="1:8">
      <c r="A1424" s="56">
        <v>1423</v>
      </c>
      <c r="B1424" s="77" t="s">
        <v>2248</v>
      </c>
      <c r="C1424" s="56" t="s">
        <v>2314</v>
      </c>
      <c r="E1424" s="56" t="s">
        <v>1835</v>
      </c>
      <c r="H1424" s="56" t="s">
        <v>2134</v>
      </c>
    </row>
    <row r="1425" spans="1:8">
      <c r="A1425" s="56">
        <v>1424</v>
      </c>
      <c r="B1425" s="77" t="s">
        <v>2249</v>
      </c>
      <c r="C1425" s="56" t="s">
        <v>2315</v>
      </c>
      <c r="E1425" s="56" t="s">
        <v>1834</v>
      </c>
      <c r="H1425" s="56" t="s">
        <v>2135</v>
      </c>
    </row>
    <row r="1426" spans="1:8">
      <c r="A1426" s="56">
        <v>1425</v>
      </c>
      <c r="B1426" s="77" t="s">
        <v>2250</v>
      </c>
      <c r="C1426" s="56" t="s">
        <v>2316</v>
      </c>
      <c r="E1426" s="56" t="s">
        <v>1834</v>
      </c>
      <c r="H1426" s="56" t="s">
        <v>2136</v>
      </c>
    </row>
    <row r="1427" spans="1:8">
      <c r="A1427" s="56">
        <v>1426</v>
      </c>
      <c r="B1427" s="77" t="s">
        <v>2251</v>
      </c>
      <c r="C1427" s="56" t="s">
        <v>2317</v>
      </c>
      <c r="E1427" s="56" t="s">
        <v>1831</v>
      </c>
      <c r="H1427" s="56" t="s">
        <v>2137</v>
      </c>
    </row>
    <row r="1428" spans="1:8">
      <c r="A1428" s="56">
        <v>1427</v>
      </c>
      <c r="B1428" s="77" t="s">
        <v>2252</v>
      </c>
      <c r="C1428" s="56" t="s">
        <v>2318</v>
      </c>
      <c r="E1428" s="56" t="s">
        <v>1849</v>
      </c>
      <c r="H1428" s="56" t="s">
        <v>2138</v>
      </c>
    </row>
    <row r="1429" spans="1:8">
      <c r="A1429" s="56">
        <v>1428</v>
      </c>
      <c r="B1429" s="77" t="s">
        <v>2253</v>
      </c>
      <c r="C1429" s="56" t="s">
        <v>2319</v>
      </c>
      <c r="E1429" s="56" t="s">
        <v>1834</v>
      </c>
      <c r="H1429" s="56" t="s">
        <v>2139</v>
      </c>
    </row>
    <row r="1430" spans="1:8">
      <c r="A1430" s="56">
        <v>1429</v>
      </c>
      <c r="B1430" s="77" t="s">
        <v>2254</v>
      </c>
      <c r="C1430" s="56" t="s">
        <v>2320</v>
      </c>
      <c r="E1430" s="56" t="s">
        <v>1836</v>
      </c>
      <c r="H1430" s="56" t="s">
        <v>2140</v>
      </c>
    </row>
    <row r="1431" spans="1:8">
      <c r="A1431" s="56">
        <v>1430</v>
      </c>
      <c r="B1431" s="77" t="s">
        <v>2255</v>
      </c>
      <c r="C1431" s="56" t="s">
        <v>2321</v>
      </c>
      <c r="E1431" s="56" t="s">
        <v>2322</v>
      </c>
      <c r="H1431" s="56" t="s">
        <v>2162</v>
      </c>
    </row>
    <row r="1432" spans="1:8">
      <c r="A1432" s="56">
        <v>1431</v>
      </c>
      <c r="B1432" s="77" t="s">
        <v>2256</v>
      </c>
      <c r="C1432" s="56" t="s">
        <v>2323</v>
      </c>
      <c r="E1432" s="56" t="s">
        <v>2322</v>
      </c>
      <c r="H1432" s="56" t="s">
        <v>2141</v>
      </c>
    </row>
    <row r="1433" spans="1:8">
      <c r="A1433" s="56">
        <v>1432</v>
      </c>
      <c r="B1433" s="77" t="s">
        <v>2257</v>
      </c>
      <c r="C1433" s="56" t="s">
        <v>2324</v>
      </c>
      <c r="E1433" s="56" t="s">
        <v>1833</v>
      </c>
      <c r="H1433" s="56" t="s">
        <v>2142</v>
      </c>
    </row>
    <row r="1434" spans="1:8">
      <c r="A1434" s="56">
        <v>1433</v>
      </c>
      <c r="B1434" s="77" t="s">
        <v>2216</v>
      </c>
      <c r="C1434" s="56" t="s">
        <v>2325</v>
      </c>
      <c r="E1434" s="56" t="s">
        <v>1836</v>
      </c>
      <c r="H1434" s="56" t="s">
        <v>2143</v>
      </c>
    </row>
    <row r="1435" spans="1:8">
      <c r="A1435" s="56">
        <v>1434</v>
      </c>
      <c r="B1435" s="77" t="s">
        <v>2258</v>
      </c>
      <c r="C1435" s="56" t="s">
        <v>2326</v>
      </c>
      <c r="E1435" s="56" t="s">
        <v>1834</v>
      </c>
      <c r="H1435" s="56" t="s">
        <v>2144</v>
      </c>
    </row>
    <row r="1436" spans="1:8">
      <c r="A1436" s="56">
        <v>1435</v>
      </c>
      <c r="B1436" s="77" t="s">
        <v>2259</v>
      </c>
      <c r="C1436" s="56" t="s">
        <v>2327</v>
      </c>
      <c r="E1436" s="56" t="s">
        <v>1832</v>
      </c>
      <c r="H1436" s="56" t="s">
        <v>2145</v>
      </c>
    </row>
    <row r="1437" spans="1:8">
      <c r="A1437" s="56">
        <v>1436</v>
      </c>
      <c r="B1437" s="77" t="s">
        <v>2260</v>
      </c>
      <c r="E1437" s="56" t="s">
        <v>1835</v>
      </c>
      <c r="H1437" s="56" t="s">
        <v>2163</v>
      </c>
    </row>
    <row r="1438" spans="1:8">
      <c r="A1438" s="56">
        <v>1437</v>
      </c>
      <c r="B1438" s="77" t="s">
        <v>2274</v>
      </c>
      <c r="E1438" s="56" t="s">
        <v>1835</v>
      </c>
      <c r="H1438" s="56" t="s">
        <v>2146</v>
      </c>
    </row>
    <row r="1439" spans="1:8">
      <c r="A1439" s="56">
        <v>1438</v>
      </c>
      <c r="B1439" s="77" t="s">
        <v>2261</v>
      </c>
      <c r="E1439" s="56" t="s">
        <v>1849</v>
      </c>
      <c r="H1439" s="56" t="s">
        <v>2147</v>
      </c>
    </row>
    <row r="1440" spans="1:8">
      <c r="A1440" s="56">
        <v>1439</v>
      </c>
      <c r="B1440" s="77" t="s">
        <v>2272</v>
      </c>
      <c r="E1440" s="56" t="s">
        <v>1834</v>
      </c>
      <c r="H1440" s="56" t="s">
        <v>2148</v>
      </c>
    </row>
    <row r="1441" spans="1:10">
      <c r="A1441" s="56">
        <v>1440</v>
      </c>
      <c r="B1441" s="77" t="s">
        <v>2273</v>
      </c>
      <c r="E1441" s="56" t="s">
        <v>1834</v>
      </c>
      <c r="H1441" s="56" t="s">
        <v>2149</v>
      </c>
    </row>
    <row r="1442" spans="1:10">
      <c r="A1442" s="56">
        <v>1441</v>
      </c>
      <c r="B1442" s="77" t="s">
        <v>2262</v>
      </c>
      <c r="E1442" s="56" t="s">
        <v>1834</v>
      </c>
      <c r="H1442" s="56" t="s">
        <v>2150</v>
      </c>
    </row>
    <row r="1443" spans="1:10">
      <c r="A1443" s="56">
        <v>1442</v>
      </c>
      <c r="B1443" s="77" t="s">
        <v>2263</v>
      </c>
      <c r="D1443" s="78"/>
      <c r="E1443" s="56" t="s">
        <v>1833</v>
      </c>
      <c r="H1443" s="56" t="s">
        <v>2151</v>
      </c>
    </row>
    <row r="1444" spans="1:10">
      <c r="A1444" s="56">
        <v>1443</v>
      </c>
      <c r="B1444" s="77" t="s">
        <v>2271</v>
      </c>
      <c r="D1444" s="78"/>
      <c r="E1444" s="56" t="s">
        <v>1834</v>
      </c>
      <c r="H1444" s="56" t="s">
        <v>2152</v>
      </c>
    </row>
    <row r="1445" spans="1:10">
      <c r="A1445" s="56">
        <v>1444</v>
      </c>
      <c r="B1445" s="77" t="s">
        <v>2264</v>
      </c>
      <c r="D1445" s="78"/>
      <c r="E1445" s="56" t="s">
        <v>1833</v>
      </c>
      <c r="H1445" s="56" t="s">
        <v>2153</v>
      </c>
    </row>
    <row r="1446" spans="1:10">
      <c r="A1446" s="56">
        <v>1445</v>
      </c>
      <c r="B1446" s="77" t="s">
        <v>2265</v>
      </c>
      <c r="D1446" s="78"/>
      <c r="E1446" s="56" t="s">
        <v>1833</v>
      </c>
      <c r="H1446" s="56" t="s">
        <v>2154</v>
      </c>
    </row>
    <row r="1447" spans="1:10">
      <c r="A1447" s="56">
        <v>1446</v>
      </c>
      <c r="B1447" s="77" t="s">
        <v>2266</v>
      </c>
      <c r="D1447" s="78"/>
      <c r="E1447" s="56" t="s">
        <v>1833</v>
      </c>
      <c r="H1447" s="56" t="s">
        <v>2155</v>
      </c>
    </row>
    <row r="1448" spans="1:10">
      <c r="A1448" s="56">
        <v>1447</v>
      </c>
      <c r="B1448" s="77" t="s">
        <v>2267</v>
      </c>
      <c r="D1448" s="78"/>
      <c r="E1448" s="56" t="s">
        <v>1834</v>
      </c>
      <c r="H1448" s="56" t="s">
        <v>2156</v>
      </c>
    </row>
    <row r="1449" spans="1:10">
      <c r="A1449" s="56">
        <v>1448</v>
      </c>
      <c r="B1449" s="77" t="s">
        <v>2268</v>
      </c>
      <c r="D1449" s="78"/>
      <c r="E1449" s="56" t="s">
        <v>1834</v>
      </c>
      <c r="H1449" s="56" t="s">
        <v>2157</v>
      </c>
    </row>
    <row r="1450" spans="1:10">
      <c r="A1450" s="56">
        <v>1449</v>
      </c>
      <c r="B1450" s="77" t="s">
        <v>2269</v>
      </c>
      <c r="D1450" s="78"/>
      <c r="E1450" s="56" t="s">
        <v>1833</v>
      </c>
      <c r="H1450" s="56" t="s">
        <v>2158</v>
      </c>
    </row>
    <row r="1451" spans="1:10" ht="17.25" thickBot="1">
      <c r="A1451" s="81">
        <v>1450</v>
      </c>
      <c r="B1451" s="88" t="s">
        <v>2270</v>
      </c>
      <c r="C1451" s="81"/>
      <c r="D1451" s="102"/>
      <c r="E1451" s="81" t="s">
        <v>1833</v>
      </c>
      <c r="F1451" s="81"/>
      <c r="G1451" s="81"/>
      <c r="H1451" s="81" t="s">
        <v>2159</v>
      </c>
      <c r="I1451" s="81"/>
      <c r="J1451" s="81"/>
    </row>
    <row r="1452" spans="1:10">
      <c r="A1452" s="80">
        <v>1451</v>
      </c>
      <c r="B1452" s="80" t="s">
        <v>2328</v>
      </c>
      <c r="C1452" s="80" t="s">
        <v>2068</v>
      </c>
      <c r="D1452" s="101"/>
      <c r="E1452" s="80"/>
      <c r="F1452" s="80"/>
      <c r="G1452" s="80" t="s">
        <v>2852</v>
      </c>
      <c r="H1452" s="80">
        <v>1933</v>
      </c>
      <c r="I1452" s="80"/>
      <c r="J1452" s="80"/>
    </row>
    <row r="1453" spans="1:10">
      <c r="A1453" s="56">
        <v>1452</v>
      </c>
      <c r="B1453" s="56" t="s">
        <v>2329</v>
      </c>
      <c r="C1453" s="56" t="s">
        <v>2067</v>
      </c>
      <c r="D1453" s="78"/>
      <c r="G1453" s="56" t="s">
        <v>2330</v>
      </c>
    </row>
    <row r="1454" spans="1:10">
      <c r="A1454" s="56">
        <v>1453</v>
      </c>
      <c r="B1454" s="56" t="s">
        <v>2340</v>
      </c>
      <c r="D1454" s="78"/>
    </row>
    <row r="1455" spans="1:10">
      <c r="A1455" s="56">
        <v>1454</v>
      </c>
      <c r="B1455" s="56" t="s">
        <v>2337</v>
      </c>
      <c r="D1455" s="78"/>
      <c r="G1455" s="56" t="s">
        <v>2332</v>
      </c>
    </row>
    <row r="1456" spans="1:10">
      <c r="A1456" s="56">
        <v>1455</v>
      </c>
      <c r="B1456" s="56" t="s">
        <v>2337</v>
      </c>
      <c r="D1456" s="78"/>
      <c r="G1456" s="56" t="s">
        <v>2336</v>
      </c>
    </row>
    <row r="1457" spans="1:13" ht="17.25" thickBot="1">
      <c r="A1457" s="81">
        <v>1456</v>
      </c>
      <c r="B1457" s="81" t="s">
        <v>2340</v>
      </c>
      <c r="C1457" s="81"/>
      <c r="D1457" s="102"/>
      <c r="E1457" s="81"/>
      <c r="F1457" s="81"/>
      <c r="G1457" s="81" t="s">
        <v>2334</v>
      </c>
      <c r="H1457" s="81"/>
      <c r="I1457" s="81"/>
      <c r="J1457" s="81"/>
    </row>
    <row r="1458" spans="1:13">
      <c r="A1458" s="80">
        <v>1457</v>
      </c>
      <c r="B1458" s="80" t="s">
        <v>2328</v>
      </c>
      <c r="C1458" s="80" t="s">
        <v>2338</v>
      </c>
      <c r="D1458" s="101" t="s">
        <v>2833</v>
      </c>
      <c r="E1458" s="80"/>
      <c r="F1458" s="80"/>
      <c r="G1458" s="80" t="s">
        <v>2341</v>
      </c>
      <c r="H1458" s="106">
        <v>1202</v>
      </c>
      <c r="I1458" s="80"/>
      <c r="J1458" s="80"/>
      <c r="K1458" s="72">
        <v>145</v>
      </c>
      <c r="L1458" s="58">
        <v>395</v>
      </c>
      <c r="M1458" s="2">
        <v>186</v>
      </c>
    </row>
    <row r="1459" spans="1:13">
      <c r="A1459" s="56">
        <v>1458</v>
      </c>
      <c r="B1459" s="56" t="s">
        <v>2329</v>
      </c>
      <c r="C1459" s="56" t="s">
        <v>2339</v>
      </c>
      <c r="D1459" s="78"/>
    </row>
    <row r="1460" spans="1:13">
      <c r="A1460" s="56">
        <v>1459</v>
      </c>
      <c r="B1460" s="56" t="s">
        <v>2342</v>
      </c>
      <c r="D1460" s="78"/>
      <c r="G1460" s="56" t="s">
        <v>2331</v>
      </c>
    </row>
    <row r="1461" spans="1:13">
      <c r="A1461" s="56">
        <v>1460</v>
      </c>
      <c r="B1461" s="56" t="s">
        <v>2342</v>
      </c>
      <c r="D1461" s="78"/>
      <c r="G1461" s="56" t="s">
        <v>2335</v>
      </c>
    </row>
    <row r="1462" spans="1:13">
      <c r="A1462" s="56">
        <v>1461</v>
      </c>
      <c r="B1462" s="56" t="s">
        <v>2342</v>
      </c>
      <c r="D1462" s="78"/>
      <c r="G1462" s="56" t="s">
        <v>2333</v>
      </c>
    </row>
    <row r="1463" spans="1:13">
      <c r="A1463" s="56">
        <v>1462</v>
      </c>
      <c r="B1463" s="56" t="s">
        <v>2342</v>
      </c>
      <c r="D1463" s="78"/>
    </row>
    <row r="1464" spans="1:13">
      <c r="A1464" s="56">
        <v>1463</v>
      </c>
      <c r="B1464" s="56" t="s">
        <v>2342</v>
      </c>
      <c r="D1464" s="78"/>
    </row>
    <row r="1465" spans="1:13">
      <c r="A1465" s="56">
        <v>1464</v>
      </c>
      <c r="B1465" s="56" t="s">
        <v>2342</v>
      </c>
      <c r="D1465" s="78"/>
    </row>
    <row r="1466" spans="1:13">
      <c r="A1466" s="56">
        <v>1465</v>
      </c>
      <c r="B1466" s="56" t="s">
        <v>2342</v>
      </c>
      <c r="D1466" s="78"/>
    </row>
    <row r="1467" spans="1:13">
      <c r="A1467" s="56">
        <v>1466</v>
      </c>
      <c r="B1467" s="56" t="s">
        <v>2342</v>
      </c>
      <c r="D1467" s="78"/>
    </row>
    <row r="1468" spans="1:13">
      <c r="A1468" s="56">
        <v>1467</v>
      </c>
      <c r="B1468" s="56" t="s">
        <v>2342</v>
      </c>
      <c r="D1468" s="78"/>
    </row>
    <row r="1469" spans="1:13">
      <c r="A1469" s="56">
        <v>1468</v>
      </c>
      <c r="B1469" s="56" t="s">
        <v>2342</v>
      </c>
      <c r="D1469" s="78"/>
    </row>
    <row r="1470" spans="1:13">
      <c r="A1470" s="56">
        <v>1469</v>
      </c>
      <c r="B1470" s="56" t="s">
        <v>2342</v>
      </c>
      <c r="D1470" s="78"/>
    </row>
    <row r="1471" spans="1:13">
      <c r="A1471" s="56">
        <v>1470</v>
      </c>
      <c r="B1471" s="56" t="s">
        <v>2342</v>
      </c>
      <c r="D1471" s="78"/>
    </row>
    <row r="1472" spans="1:13">
      <c r="A1472" s="56">
        <v>1471</v>
      </c>
      <c r="B1472" s="56" t="s">
        <v>2342</v>
      </c>
      <c r="D1472" s="78"/>
    </row>
    <row r="1473" spans="1:13">
      <c r="A1473" s="56">
        <v>1472</v>
      </c>
      <c r="B1473" s="56" t="s">
        <v>2342</v>
      </c>
      <c r="D1473" s="78"/>
    </row>
    <row r="1474" spans="1:13">
      <c r="A1474" s="56">
        <v>1473</v>
      </c>
      <c r="B1474" s="56" t="s">
        <v>2342</v>
      </c>
      <c r="D1474" s="78"/>
    </row>
    <row r="1475" spans="1:13">
      <c r="A1475" s="56">
        <v>1474</v>
      </c>
      <c r="B1475" s="56" t="s">
        <v>2342</v>
      </c>
      <c r="D1475" s="78"/>
    </row>
    <row r="1476" spans="1:13">
      <c r="A1476" s="56">
        <v>1475</v>
      </c>
      <c r="B1476" s="56" t="s">
        <v>2342</v>
      </c>
      <c r="D1476" s="78"/>
    </row>
    <row r="1477" spans="1:13">
      <c r="A1477" s="56">
        <v>1476</v>
      </c>
      <c r="B1477" s="56" t="s">
        <v>2342</v>
      </c>
      <c r="D1477" s="78"/>
    </row>
    <row r="1478" spans="1:13">
      <c r="A1478" s="56">
        <v>1477</v>
      </c>
      <c r="B1478" s="56" t="s">
        <v>2342</v>
      </c>
      <c r="D1478" s="78"/>
    </row>
    <row r="1479" spans="1:13">
      <c r="A1479" s="56">
        <v>1478</v>
      </c>
      <c r="B1479" s="56" t="s">
        <v>2342</v>
      </c>
      <c r="D1479" s="78"/>
    </row>
    <row r="1480" spans="1:13">
      <c r="A1480" s="56">
        <v>1479</v>
      </c>
      <c r="B1480" s="56" t="s">
        <v>2342</v>
      </c>
      <c r="D1480" s="78"/>
    </row>
    <row r="1481" spans="1:13">
      <c r="A1481" s="56">
        <v>1480</v>
      </c>
      <c r="B1481" s="56" t="s">
        <v>2342</v>
      </c>
      <c r="D1481" s="78"/>
    </row>
    <row r="1482" spans="1:13">
      <c r="A1482" s="56">
        <v>1481</v>
      </c>
      <c r="B1482" s="56" t="s">
        <v>2346</v>
      </c>
      <c r="D1482" s="78"/>
    </row>
    <row r="1483" spans="1:13">
      <c r="A1483" s="56">
        <v>1482</v>
      </c>
      <c r="B1483" s="56" t="s">
        <v>2328</v>
      </c>
      <c r="C1483" s="56" t="s">
        <v>2348</v>
      </c>
      <c r="D1483" s="78" t="s">
        <v>2833</v>
      </c>
      <c r="G1483" s="56" t="s">
        <v>2345</v>
      </c>
      <c r="H1483" s="30">
        <v>1237</v>
      </c>
      <c r="K1483" s="72">
        <v>180</v>
      </c>
      <c r="L1483" s="58">
        <v>430</v>
      </c>
      <c r="M1483" s="2">
        <v>221</v>
      </c>
    </row>
    <row r="1484" spans="1:13">
      <c r="A1484" s="56">
        <v>1483</v>
      </c>
      <c r="B1484" s="56" t="s">
        <v>2329</v>
      </c>
      <c r="C1484" s="56" t="s">
        <v>2344</v>
      </c>
      <c r="D1484" s="78" t="s">
        <v>2833</v>
      </c>
      <c r="H1484" s="30">
        <v>1195</v>
      </c>
      <c r="K1484" s="72">
        <v>138</v>
      </c>
      <c r="L1484" s="58">
        <v>388</v>
      </c>
      <c r="M1484" s="2">
        <v>179</v>
      </c>
    </row>
    <row r="1485" spans="1:13">
      <c r="A1485" s="56">
        <v>1484</v>
      </c>
      <c r="B1485" s="56" t="s">
        <v>2347</v>
      </c>
      <c r="D1485" s="78"/>
      <c r="G1485" s="56" t="s">
        <v>2331</v>
      </c>
    </row>
    <row r="1486" spans="1:13">
      <c r="A1486" s="56">
        <v>1485</v>
      </c>
      <c r="B1486" s="56" t="s">
        <v>2347</v>
      </c>
      <c r="D1486" s="78"/>
      <c r="G1486" s="56" t="s">
        <v>2335</v>
      </c>
    </row>
    <row r="1487" spans="1:13">
      <c r="A1487" s="56">
        <v>1486</v>
      </c>
      <c r="B1487" s="56" t="s">
        <v>2347</v>
      </c>
      <c r="D1487" s="78"/>
      <c r="G1487" s="56" t="s">
        <v>2333</v>
      </c>
    </row>
    <row r="1488" spans="1:13">
      <c r="A1488" s="56">
        <v>1487</v>
      </c>
      <c r="B1488" s="56" t="s">
        <v>2347</v>
      </c>
      <c r="D1488" s="78"/>
    </row>
    <row r="1489" spans="1:13">
      <c r="A1489" s="56">
        <v>1488</v>
      </c>
      <c r="B1489" s="56" t="s">
        <v>2347</v>
      </c>
      <c r="D1489" s="78"/>
    </row>
    <row r="1490" spans="1:13">
      <c r="A1490" s="56">
        <v>1489</v>
      </c>
      <c r="B1490" s="56" t="s">
        <v>2347</v>
      </c>
      <c r="D1490" s="78"/>
    </row>
    <row r="1491" spans="1:13">
      <c r="A1491" s="56">
        <v>1490</v>
      </c>
      <c r="B1491" s="56" t="s">
        <v>2347</v>
      </c>
      <c r="D1491" s="78"/>
    </row>
    <row r="1492" spans="1:13">
      <c r="A1492" s="56">
        <v>1491</v>
      </c>
      <c r="B1492" s="56" t="s">
        <v>2347</v>
      </c>
      <c r="D1492" s="78"/>
    </row>
    <row r="1493" spans="1:13">
      <c r="A1493" s="56">
        <v>1492</v>
      </c>
      <c r="B1493" s="56" t="s">
        <v>2347</v>
      </c>
      <c r="D1493" s="78"/>
    </row>
    <row r="1494" spans="1:13">
      <c r="A1494" s="56">
        <v>1493</v>
      </c>
      <c r="B1494" s="56" t="s">
        <v>2347</v>
      </c>
      <c r="D1494" s="78"/>
    </row>
    <row r="1495" spans="1:13">
      <c r="A1495" s="56">
        <v>1494</v>
      </c>
      <c r="B1495" s="56" t="s">
        <v>2347</v>
      </c>
      <c r="D1495" s="78"/>
    </row>
    <row r="1496" spans="1:13">
      <c r="A1496" s="56">
        <v>1495</v>
      </c>
      <c r="B1496" s="56" t="s">
        <v>2350</v>
      </c>
      <c r="D1496" s="78"/>
    </row>
    <row r="1497" spans="1:13">
      <c r="A1497" s="56">
        <v>1496</v>
      </c>
      <c r="B1497" s="56" t="s">
        <v>2328</v>
      </c>
      <c r="C1497" s="56" t="s">
        <v>2344</v>
      </c>
      <c r="D1497" s="78" t="s">
        <v>2833</v>
      </c>
      <c r="G1497" s="56" t="s">
        <v>2349</v>
      </c>
      <c r="H1497" s="30">
        <v>1195</v>
      </c>
      <c r="K1497" s="72">
        <v>138</v>
      </c>
      <c r="L1497" s="58">
        <v>388</v>
      </c>
      <c r="M1497" s="2">
        <v>179</v>
      </c>
    </row>
    <row r="1498" spans="1:13">
      <c r="A1498" s="56">
        <v>1497</v>
      </c>
      <c r="B1498" s="56" t="s">
        <v>2329</v>
      </c>
      <c r="C1498" s="56" t="s">
        <v>2343</v>
      </c>
      <c r="D1498" s="78" t="s">
        <v>2833</v>
      </c>
      <c r="H1498" s="30">
        <v>1237</v>
      </c>
      <c r="K1498" s="72">
        <v>180</v>
      </c>
      <c r="L1498" s="58">
        <v>430</v>
      </c>
      <c r="M1498" s="2">
        <v>221</v>
      </c>
    </row>
    <row r="1499" spans="1:13">
      <c r="A1499" s="56">
        <v>1498</v>
      </c>
      <c r="B1499" s="56" t="s">
        <v>2351</v>
      </c>
      <c r="D1499" s="78"/>
      <c r="G1499" s="56" t="s">
        <v>2331</v>
      </c>
    </row>
    <row r="1500" spans="1:13">
      <c r="A1500" s="56">
        <v>1499</v>
      </c>
      <c r="B1500" s="56" t="s">
        <v>2351</v>
      </c>
      <c r="D1500" s="78"/>
      <c r="G1500" s="56" t="s">
        <v>2335</v>
      </c>
    </row>
    <row r="1501" spans="1:13">
      <c r="A1501" s="56">
        <v>1500</v>
      </c>
      <c r="B1501" s="56" t="s">
        <v>2351</v>
      </c>
      <c r="D1501" s="78"/>
      <c r="G1501" s="56" t="s">
        <v>2333</v>
      </c>
    </row>
    <row r="1502" spans="1:13">
      <c r="A1502" s="56">
        <v>1501</v>
      </c>
      <c r="B1502" s="56" t="s">
        <v>2351</v>
      </c>
    </row>
    <row r="1503" spans="1:13">
      <c r="A1503" s="56">
        <v>1502</v>
      </c>
      <c r="B1503" s="56" t="s">
        <v>2351</v>
      </c>
    </row>
    <row r="1504" spans="1:13">
      <c r="A1504" s="56">
        <v>1503</v>
      </c>
      <c r="B1504" s="56" t="s">
        <v>2351</v>
      </c>
    </row>
    <row r="1505" spans="1:13">
      <c r="A1505" s="56">
        <v>1504</v>
      </c>
      <c r="B1505" s="56" t="s">
        <v>2351</v>
      </c>
    </row>
    <row r="1506" spans="1:13">
      <c r="A1506" s="56">
        <v>1505</v>
      </c>
      <c r="B1506" s="56" t="s">
        <v>2351</v>
      </c>
    </row>
    <row r="1507" spans="1:13">
      <c r="A1507" s="56">
        <v>1506</v>
      </c>
      <c r="B1507" s="56" t="s">
        <v>2351</v>
      </c>
    </row>
    <row r="1508" spans="1:13">
      <c r="A1508" s="56">
        <v>1507</v>
      </c>
      <c r="B1508" s="56" t="s">
        <v>2351</v>
      </c>
    </row>
    <row r="1509" spans="1:13">
      <c r="A1509" s="56">
        <v>1508</v>
      </c>
      <c r="B1509" s="56" t="s">
        <v>2351</v>
      </c>
    </row>
    <row r="1510" spans="1:13">
      <c r="A1510" s="56">
        <v>1509</v>
      </c>
      <c r="B1510" s="56" t="s">
        <v>2351</v>
      </c>
    </row>
    <row r="1511" spans="1:13">
      <c r="A1511" s="56">
        <v>1510</v>
      </c>
      <c r="B1511" s="56" t="s">
        <v>2351</v>
      </c>
    </row>
    <row r="1512" spans="1:13">
      <c r="A1512" s="56">
        <v>1511</v>
      </c>
      <c r="B1512" s="56" t="s">
        <v>2351</v>
      </c>
    </row>
    <row r="1513" spans="1:13">
      <c r="A1513" s="56">
        <v>1512</v>
      </c>
      <c r="B1513" s="56" t="s">
        <v>2351</v>
      </c>
    </row>
    <row r="1514" spans="1:13">
      <c r="A1514" s="56">
        <v>1513</v>
      </c>
      <c r="B1514" s="56" t="s">
        <v>2328</v>
      </c>
      <c r="C1514" s="56" t="s">
        <v>2354</v>
      </c>
      <c r="G1514" s="56" t="s">
        <v>2352</v>
      </c>
      <c r="H1514" s="56">
        <v>1199</v>
      </c>
      <c r="K1514" s="72">
        <v>142</v>
      </c>
      <c r="L1514" s="58">
        <v>392</v>
      </c>
      <c r="M1514" s="2">
        <v>183</v>
      </c>
    </row>
    <row r="1515" spans="1:13">
      <c r="A1515" s="56">
        <v>1514</v>
      </c>
      <c r="B1515" s="56" t="s">
        <v>2329</v>
      </c>
      <c r="C1515" s="56" t="s">
        <v>2355</v>
      </c>
      <c r="H1515" s="56">
        <v>1211</v>
      </c>
      <c r="K1515" s="72">
        <v>154</v>
      </c>
      <c r="L1515" s="58">
        <v>404</v>
      </c>
      <c r="M1515" s="2">
        <v>195</v>
      </c>
    </row>
    <row r="1516" spans="1:13">
      <c r="A1516" s="56">
        <v>1515</v>
      </c>
      <c r="B1516" s="56" t="s">
        <v>2357</v>
      </c>
      <c r="G1516" s="56" t="s">
        <v>2331</v>
      </c>
    </row>
    <row r="1517" spans="1:13">
      <c r="A1517" s="56">
        <v>1516</v>
      </c>
      <c r="B1517" s="56" t="s">
        <v>2356</v>
      </c>
      <c r="G1517" s="56" t="s">
        <v>2335</v>
      </c>
    </row>
    <row r="1518" spans="1:13">
      <c r="A1518" s="56">
        <v>1517</v>
      </c>
      <c r="B1518" s="56" t="s">
        <v>2356</v>
      </c>
      <c r="G1518" s="56" t="s">
        <v>2333</v>
      </c>
    </row>
    <row r="1519" spans="1:13">
      <c r="A1519" s="56">
        <v>1518</v>
      </c>
      <c r="B1519" s="56" t="s">
        <v>2356</v>
      </c>
    </row>
    <row r="1520" spans="1:13">
      <c r="A1520" s="56">
        <v>1519</v>
      </c>
      <c r="B1520" s="56" t="s">
        <v>2356</v>
      </c>
    </row>
    <row r="1521" spans="1:13">
      <c r="A1521" s="56">
        <v>1520</v>
      </c>
      <c r="B1521" s="56" t="s">
        <v>2356</v>
      </c>
    </row>
    <row r="1522" spans="1:13">
      <c r="A1522" s="56">
        <v>1521</v>
      </c>
      <c r="B1522" s="56" t="s">
        <v>2356</v>
      </c>
    </row>
    <row r="1523" spans="1:13">
      <c r="A1523" s="56">
        <v>1522</v>
      </c>
      <c r="B1523" s="56" t="s">
        <v>2356</v>
      </c>
    </row>
    <row r="1524" spans="1:13">
      <c r="A1524" s="56">
        <v>1523</v>
      </c>
      <c r="B1524" s="56" t="s">
        <v>2356</v>
      </c>
    </row>
    <row r="1525" spans="1:13">
      <c r="A1525" s="56">
        <v>1524</v>
      </c>
      <c r="B1525" s="56" t="s">
        <v>2356</v>
      </c>
    </row>
    <row r="1526" spans="1:13">
      <c r="A1526" s="56">
        <v>1525</v>
      </c>
      <c r="B1526" s="56" t="s">
        <v>2356</v>
      </c>
    </row>
    <row r="1527" spans="1:13">
      <c r="A1527" s="56">
        <v>1526</v>
      </c>
      <c r="B1527" s="56" t="s">
        <v>2356</v>
      </c>
    </row>
    <row r="1528" spans="1:13">
      <c r="A1528" s="56">
        <v>1527</v>
      </c>
      <c r="B1528" s="56" t="s">
        <v>2328</v>
      </c>
      <c r="C1528" s="56" t="s">
        <v>2355</v>
      </c>
      <c r="G1528" s="56" t="s">
        <v>2358</v>
      </c>
      <c r="H1528" s="56">
        <v>1211</v>
      </c>
      <c r="K1528" s="72">
        <v>154</v>
      </c>
      <c r="L1528" s="58">
        <v>404</v>
      </c>
      <c r="M1528" s="2">
        <v>195</v>
      </c>
    </row>
    <row r="1529" spans="1:13">
      <c r="A1529" s="56">
        <v>1528</v>
      </c>
      <c r="B1529" s="56" t="s">
        <v>2329</v>
      </c>
      <c r="C1529" s="56" t="s">
        <v>2353</v>
      </c>
      <c r="H1529" s="56">
        <v>1199</v>
      </c>
      <c r="K1529" s="72">
        <v>142</v>
      </c>
      <c r="L1529" s="58">
        <v>392</v>
      </c>
      <c r="M1529" s="2">
        <v>183</v>
      </c>
    </row>
    <row r="1530" spans="1:13">
      <c r="A1530" s="56">
        <v>1529</v>
      </c>
      <c r="B1530" s="56" t="s">
        <v>2359</v>
      </c>
      <c r="G1530" s="56" t="s">
        <v>2331</v>
      </c>
    </row>
    <row r="1531" spans="1:13">
      <c r="A1531" s="56">
        <v>1530</v>
      </c>
      <c r="B1531" s="56" t="s">
        <v>2359</v>
      </c>
      <c r="G1531" s="56" t="s">
        <v>2335</v>
      </c>
    </row>
    <row r="1532" spans="1:13">
      <c r="A1532" s="56">
        <v>1531</v>
      </c>
      <c r="B1532" s="56" t="s">
        <v>2359</v>
      </c>
      <c r="G1532" s="56" t="s">
        <v>2333</v>
      </c>
    </row>
    <row r="1533" spans="1:13">
      <c r="A1533" s="56">
        <v>1532</v>
      </c>
      <c r="B1533" s="56" t="s">
        <v>2359</v>
      </c>
    </row>
    <row r="1534" spans="1:13">
      <c r="A1534" s="56">
        <v>1533</v>
      </c>
      <c r="B1534" s="56" t="s">
        <v>2359</v>
      </c>
    </row>
    <row r="1535" spans="1:13">
      <c r="A1535" s="56">
        <v>1534</v>
      </c>
      <c r="B1535" s="56" t="s">
        <v>2359</v>
      </c>
    </row>
    <row r="1536" spans="1:13">
      <c r="A1536" s="56">
        <v>1535</v>
      </c>
      <c r="B1536" s="56" t="s">
        <v>2359</v>
      </c>
    </row>
    <row r="1537" spans="1:10">
      <c r="A1537" s="56">
        <v>1536</v>
      </c>
      <c r="B1537" s="56" t="s">
        <v>2359</v>
      </c>
    </row>
    <row r="1538" spans="1:10">
      <c r="A1538" s="56">
        <v>1537</v>
      </c>
      <c r="B1538" s="56" t="s">
        <v>2359</v>
      </c>
    </row>
    <row r="1539" spans="1:10">
      <c r="A1539" s="56">
        <v>1538</v>
      </c>
      <c r="B1539" s="56" t="s">
        <v>2359</v>
      </c>
    </row>
    <row r="1540" spans="1:10">
      <c r="A1540" s="56">
        <v>1539</v>
      </c>
      <c r="B1540" s="56" t="s">
        <v>2359</v>
      </c>
    </row>
    <row r="1541" spans="1:10" ht="17.25" thickBot="1">
      <c r="A1541" s="81">
        <v>1540</v>
      </c>
      <c r="B1541" s="81" t="s">
        <v>2359</v>
      </c>
      <c r="C1541" s="81"/>
      <c r="D1541" s="81"/>
      <c r="E1541" s="81"/>
      <c r="F1541" s="81"/>
      <c r="G1541" s="81"/>
      <c r="H1541" s="81"/>
      <c r="I1541" s="81"/>
      <c r="J1541" s="81"/>
    </row>
    <row r="1542" spans="1:10">
      <c r="A1542" s="80">
        <v>1541</v>
      </c>
      <c r="B1542" s="80" t="s">
        <v>2379</v>
      </c>
      <c r="C1542" s="80" t="s">
        <v>86</v>
      </c>
      <c r="D1542" s="80"/>
      <c r="E1542" s="80"/>
      <c r="F1542" s="80"/>
      <c r="G1542" s="80" t="s">
        <v>2360</v>
      </c>
      <c r="H1542" s="80">
        <v>1903</v>
      </c>
      <c r="I1542" s="80"/>
      <c r="J1542" s="80"/>
    </row>
    <row r="1543" spans="1:10">
      <c r="A1543" s="56">
        <v>1542</v>
      </c>
      <c r="B1543" s="56" t="s">
        <v>1350</v>
      </c>
      <c r="C1543" s="56" t="s">
        <v>86</v>
      </c>
      <c r="H1543" s="56">
        <v>1904</v>
      </c>
    </row>
    <row r="1544" spans="1:10">
      <c r="A1544" s="56">
        <v>1543</v>
      </c>
      <c r="B1544" s="56" t="s">
        <v>0</v>
      </c>
      <c r="C1544" s="56" t="s">
        <v>87</v>
      </c>
      <c r="H1544" s="56">
        <v>1905</v>
      </c>
    </row>
    <row r="1545" spans="1:10">
      <c r="A1545" s="56">
        <v>1544</v>
      </c>
      <c r="B1545" s="56" t="s">
        <v>2361</v>
      </c>
      <c r="H1545" s="56">
        <v>1906</v>
      </c>
      <c r="I1545" s="56" t="s">
        <v>2365</v>
      </c>
    </row>
    <row r="1546" spans="1:10">
      <c r="A1546" s="56">
        <v>1545</v>
      </c>
      <c r="B1546" s="56" t="s">
        <v>2362</v>
      </c>
      <c r="H1546" s="56">
        <v>1907</v>
      </c>
      <c r="I1546" s="56" t="s">
        <v>2366</v>
      </c>
    </row>
    <row r="1547" spans="1:10">
      <c r="A1547" s="56">
        <v>1546</v>
      </c>
      <c r="B1547" s="56" t="s">
        <v>2363</v>
      </c>
      <c r="H1547" s="56">
        <v>1908</v>
      </c>
      <c r="I1547" s="56" t="s">
        <v>2367</v>
      </c>
    </row>
    <row r="1548" spans="1:10">
      <c r="A1548" s="56">
        <v>1547</v>
      </c>
      <c r="B1548" s="56" t="s">
        <v>2364</v>
      </c>
      <c r="H1548" s="56">
        <v>1909</v>
      </c>
      <c r="I1548" s="56" t="s">
        <v>2368</v>
      </c>
    </row>
    <row r="1549" spans="1:10">
      <c r="A1549" s="56">
        <v>1548</v>
      </c>
      <c r="B1549" s="56" t="s">
        <v>2369</v>
      </c>
      <c r="H1549" s="56">
        <v>1914</v>
      </c>
      <c r="I1549" s="56" t="s">
        <v>2374</v>
      </c>
    </row>
    <row r="1550" spans="1:10">
      <c r="A1550" s="56">
        <v>1549</v>
      </c>
      <c r="B1550" s="56" t="s">
        <v>2370</v>
      </c>
      <c r="H1550" s="56">
        <v>1915</v>
      </c>
      <c r="I1550" s="56" t="s">
        <v>2375</v>
      </c>
    </row>
    <row r="1551" spans="1:10">
      <c r="A1551" s="56">
        <v>1550</v>
      </c>
      <c r="B1551" s="56" t="s">
        <v>2371</v>
      </c>
      <c r="H1551" s="56">
        <v>1916</v>
      </c>
      <c r="I1551" s="56" t="s">
        <v>2376</v>
      </c>
    </row>
    <row r="1552" spans="1:10">
      <c r="A1552" s="56">
        <v>1551</v>
      </c>
      <c r="B1552" s="56" t="s">
        <v>2372</v>
      </c>
      <c r="H1552" s="56">
        <v>1917</v>
      </c>
      <c r="I1552" s="56" t="s">
        <v>2377</v>
      </c>
    </row>
    <row r="1553" spans="1:10" ht="17.25" thickBot="1">
      <c r="A1553" s="81">
        <v>1552</v>
      </c>
      <c r="B1553" s="81" t="s">
        <v>2373</v>
      </c>
      <c r="C1553" s="81"/>
      <c r="D1553" s="81"/>
      <c r="E1553" s="81"/>
      <c r="F1553" s="81"/>
      <c r="G1553" s="81"/>
      <c r="H1553" s="81">
        <v>1918</v>
      </c>
      <c r="I1553" s="81" t="s">
        <v>2378</v>
      </c>
      <c r="J1553" s="81"/>
    </row>
    <row r="1554" spans="1:10">
      <c r="A1554" s="80">
        <v>1553</v>
      </c>
      <c r="B1554" s="80" t="s">
        <v>86</v>
      </c>
      <c r="C1554" s="80" t="s">
        <v>1421</v>
      </c>
      <c r="D1554" s="80"/>
      <c r="E1554" s="80"/>
      <c r="F1554" s="80"/>
      <c r="G1554" s="104" t="s">
        <v>2853</v>
      </c>
      <c r="H1554" s="80"/>
      <c r="I1554" s="80"/>
      <c r="J1554" s="80"/>
    </row>
    <row r="1555" spans="1:10">
      <c r="A1555" s="56">
        <v>1554</v>
      </c>
      <c r="B1555" s="56" t="s">
        <v>87</v>
      </c>
      <c r="C1555" s="56" t="s">
        <v>805</v>
      </c>
      <c r="G1555" s="112"/>
    </row>
    <row r="1556" spans="1:10">
      <c r="A1556" s="56">
        <v>1555</v>
      </c>
      <c r="B1556" s="56" t="s">
        <v>2613</v>
      </c>
      <c r="G1556" s="56" t="s">
        <v>2908</v>
      </c>
      <c r="H1556" s="30">
        <v>119</v>
      </c>
      <c r="I1556" s="56">
        <v>188</v>
      </c>
      <c r="J1556" s="56">
        <v>553</v>
      </c>
    </row>
    <row r="1557" spans="1:10">
      <c r="A1557" s="56">
        <v>1556</v>
      </c>
      <c r="B1557" s="56" t="s">
        <v>2614</v>
      </c>
      <c r="D1557" s="56" t="s">
        <v>2859</v>
      </c>
      <c r="H1557" s="30">
        <v>139</v>
      </c>
      <c r="I1557" s="30">
        <v>208</v>
      </c>
      <c r="J1557" s="56">
        <v>582</v>
      </c>
    </row>
    <row r="1558" spans="1:10">
      <c r="A1558" s="56">
        <v>1557</v>
      </c>
      <c r="B1558" s="56" t="s">
        <v>2615</v>
      </c>
      <c r="H1558" s="30">
        <v>152</v>
      </c>
      <c r="I1558" s="56">
        <v>221</v>
      </c>
      <c r="J1558" s="56">
        <v>600</v>
      </c>
    </row>
    <row r="1559" spans="1:10">
      <c r="A1559" s="56">
        <v>1558</v>
      </c>
      <c r="B1559" s="56" t="s">
        <v>2616</v>
      </c>
      <c r="D1559" s="56" t="s">
        <v>2859</v>
      </c>
      <c r="H1559" s="30">
        <v>155</v>
      </c>
      <c r="I1559" s="30">
        <v>224</v>
      </c>
      <c r="J1559" s="56">
        <v>603</v>
      </c>
    </row>
    <row r="1560" spans="1:10">
      <c r="A1560" s="56">
        <v>1559</v>
      </c>
      <c r="B1560" s="56" t="s">
        <v>2617</v>
      </c>
      <c r="H1560" s="30">
        <v>168</v>
      </c>
      <c r="I1560" s="56">
        <v>235</v>
      </c>
      <c r="J1560" s="56">
        <v>619</v>
      </c>
    </row>
    <row r="1561" spans="1:10">
      <c r="A1561" s="56">
        <v>1560</v>
      </c>
      <c r="B1561" s="56" t="s">
        <v>2618</v>
      </c>
      <c r="H1561" s="30">
        <v>178</v>
      </c>
      <c r="I1561" s="56">
        <v>245</v>
      </c>
      <c r="J1561" s="56">
        <v>632</v>
      </c>
    </row>
    <row r="1562" spans="1:10">
      <c r="A1562" s="56">
        <v>1561</v>
      </c>
      <c r="B1562" s="56" t="s">
        <v>86</v>
      </c>
      <c r="C1562" s="56" t="s">
        <v>1456</v>
      </c>
      <c r="G1562" s="56" t="s">
        <v>2535</v>
      </c>
    </row>
    <row r="1563" spans="1:10">
      <c r="A1563" s="56">
        <v>1562</v>
      </c>
      <c r="B1563" s="56" t="s">
        <v>87</v>
      </c>
      <c r="C1563" s="56" t="s">
        <v>1441</v>
      </c>
      <c r="G1563" s="56" t="s">
        <v>2619</v>
      </c>
    </row>
    <row r="1564" spans="1:10">
      <c r="A1564" s="56">
        <v>1563</v>
      </c>
      <c r="B1564" s="56" t="s">
        <v>2620</v>
      </c>
      <c r="H1564" s="30">
        <v>304</v>
      </c>
      <c r="I1564" s="56">
        <v>1292</v>
      </c>
      <c r="J1564" s="56">
        <v>1590</v>
      </c>
    </row>
    <row r="1565" spans="1:10">
      <c r="A1565" s="56">
        <v>1564</v>
      </c>
      <c r="B1565" s="56" t="s">
        <v>2621</v>
      </c>
      <c r="G1565" s="111" t="s">
        <v>2842</v>
      </c>
      <c r="H1565" s="30">
        <v>305</v>
      </c>
      <c r="I1565" s="56">
        <v>1293</v>
      </c>
      <c r="J1565" s="30">
        <v>1591</v>
      </c>
    </row>
    <row r="1566" spans="1:10">
      <c r="A1566" s="56">
        <v>1565</v>
      </c>
      <c r="B1566" s="56" t="s">
        <v>2622</v>
      </c>
      <c r="D1566" s="56" t="s">
        <v>2859</v>
      </c>
      <c r="H1566" s="30">
        <v>318</v>
      </c>
      <c r="J1566" s="30">
        <v>1604</v>
      </c>
    </row>
    <row r="1567" spans="1:10">
      <c r="A1567" s="56">
        <v>1566</v>
      </c>
      <c r="B1567" s="56" t="s">
        <v>2623</v>
      </c>
      <c r="D1567" s="56" t="s">
        <v>2859</v>
      </c>
      <c r="H1567" s="30">
        <v>320</v>
      </c>
      <c r="J1567" s="30">
        <v>1606</v>
      </c>
    </row>
    <row r="1568" spans="1:10">
      <c r="A1568" s="56">
        <v>1567</v>
      </c>
      <c r="B1568" s="56" t="s">
        <v>2624</v>
      </c>
      <c r="H1568" s="30">
        <v>330</v>
      </c>
      <c r="I1568" s="56">
        <v>1316</v>
      </c>
      <c r="J1568" s="56">
        <v>1616</v>
      </c>
    </row>
    <row r="1569" spans="1:10">
      <c r="A1569" s="56">
        <v>1568</v>
      </c>
      <c r="B1569" s="56" t="s">
        <v>2786</v>
      </c>
      <c r="H1569" s="30">
        <v>331</v>
      </c>
      <c r="I1569" s="56">
        <v>1317</v>
      </c>
      <c r="J1569" s="56">
        <v>1617</v>
      </c>
    </row>
    <row r="1570" spans="1:10">
      <c r="A1570" s="56">
        <v>1569</v>
      </c>
      <c r="B1570" s="56" t="s">
        <v>2625</v>
      </c>
      <c r="H1570" s="30">
        <v>332</v>
      </c>
      <c r="I1570" s="56">
        <v>1318</v>
      </c>
      <c r="J1570" s="30">
        <v>1618</v>
      </c>
    </row>
    <row r="1571" spans="1:10">
      <c r="A1571" s="56">
        <v>1570</v>
      </c>
      <c r="B1571" s="56" t="s">
        <v>2787</v>
      </c>
      <c r="H1571" s="30">
        <v>333</v>
      </c>
      <c r="I1571" s="56">
        <v>1319</v>
      </c>
      <c r="J1571" s="30">
        <v>1619</v>
      </c>
    </row>
    <row r="1572" spans="1:10">
      <c r="A1572" s="56">
        <v>1571</v>
      </c>
      <c r="B1572" s="56" t="s">
        <v>2626</v>
      </c>
      <c r="D1572" s="56" t="s">
        <v>2859</v>
      </c>
      <c r="H1572" s="30">
        <v>334</v>
      </c>
      <c r="J1572" s="30">
        <v>1620</v>
      </c>
    </row>
    <row r="1573" spans="1:10">
      <c r="A1573" s="56">
        <v>1572</v>
      </c>
      <c r="B1573" s="56" t="s">
        <v>2627</v>
      </c>
      <c r="D1573" s="56" t="s">
        <v>2859</v>
      </c>
      <c r="H1573" s="30">
        <v>339</v>
      </c>
      <c r="J1573" s="30">
        <v>1625</v>
      </c>
    </row>
    <row r="1574" spans="1:10">
      <c r="A1574" s="56">
        <v>1573</v>
      </c>
      <c r="B1574" s="56" t="s">
        <v>2628</v>
      </c>
      <c r="D1574" s="56" t="s">
        <v>2859</v>
      </c>
      <c r="H1574" s="30">
        <v>345</v>
      </c>
      <c r="I1574" s="30">
        <v>1329</v>
      </c>
      <c r="J1574" s="30">
        <v>1631</v>
      </c>
    </row>
    <row r="1575" spans="1:10">
      <c r="A1575" s="56">
        <v>1574</v>
      </c>
      <c r="B1575" s="56" t="s">
        <v>2629</v>
      </c>
      <c r="D1575" s="56" t="s">
        <v>2859</v>
      </c>
      <c r="H1575" s="30">
        <v>351</v>
      </c>
      <c r="I1575" s="30">
        <v>1335</v>
      </c>
      <c r="J1575" s="30">
        <v>1637</v>
      </c>
    </row>
    <row r="1576" spans="1:10">
      <c r="A1576" s="56">
        <v>1575</v>
      </c>
      <c r="B1576" s="56" t="s">
        <v>2630</v>
      </c>
      <c r="D1576" s="56" t="s">
        <v>2859</v>
      </c>
      <c r="H1576" s="30">
        <v>358</v>
      </c>
      <c r="I1576" s="30">
        <v>1342</v>
      </c>
      <c r="J1576" s="30">
        <v>1644</v>
      </c>
    </row>
    <row r="1577" spans="1:10">
      <c r="A1577" s="56">
        <v>1576</v>
      </c>
      <c r="B1577" s="56" t="s">
        <v>2631</v>
      </c>
      <c r="H1577" s="30">
        <v>365</v>
      </c>
      <c r="I1577" s="56">
        <v>1349</v>
      </c>
      <c r="J1577" s="30">
        <v>1651</v>
      </c>
    </row>
    <row r="1578" spans="1:10">
      <c r="A1578" s="56">
        <v>1577</v>
      </c>
      <c r="B1578" s="56" t="s">
        <v>2632</v>
      </c>
      <c r="D1578" s="56" t="s">
        <v>2859</v>
      </c>
      <c r="H1578" s="30">
        <v>380</v>
      </c>
      <c r="I1578" s="30">
        <v>1364</v>
      </c>
      <c r="J1578" s="30">
        <v>1666</v>
      </c>
    </row>
    <row r="1579" spans="1:10">
      <c r="A1579" s="56">
        <v>1578</v>
      </c>
      <c r="B1579" s="56" t="s">
        <v>2633</v>
      </c>
      <c r="D1579" s="56" t="s">
        <v>2834</v>
      </c>
      <c r="G1579" s="56" t="s">
        <v>2860</v>
      </c>
      <c r="H1579" s="30">
        <v>381</v>
      </c>
      <c r="J1579" s="30">
        <v>1667</v>
      </c>
    </row>
    <row r="1580" spans="1:10">
      <c r="A1580" s="56">
        <v>1579</v>
      </c>
      <c r="B1580" s="56" t="s">
        <v>2634</v>
      </c>
      <c r="H1580" s="30">
        <v>384</v>
      </c>
      <c r="J1580" s="30">
        <v>1670</v>
      </c>
    </row>
    <row r="1581" spans="1:10">
      <c r="A1581" s="56">
        <v>1580</v>
      </c>
      <c r="B1581" s="56" t="s">
        <v>2635</v>
      </c>
      <c r="H1581" s="30">
        <v>385</v>
      </c>
      <c r="I1581" s="56">
        <v>1367</v>
      </c>
      <c r="J1581" s="56">
        <v>1671</v>
      </c>
    </row>
    <row r="1582" spans="1:10">
      <c r="A1582" s="56">
        <v>1581</v>
      </c>
      <c r="B1582" s="56" t="s">
        <v>2636</v>
      </c>
      <c r="D1582" s="56" t="s">
        <v>2859</v>
      </c>
      <c r="H1582" s="30">
        <v>388</v>
      </c>
      <c r="I1582" s="30">
        <v>1370</v>
      </c>
      <c r="J1582" s="30">
        <v>1674</v>
      </c>
    </row>
    <row r="1583" spans="1:10">
      <c r="A1583" s="56">
        <v>1582</v>
      </c>
      <c r="B1583" s="56" t="s">
        <v>2637</v>
      </c>
      <c r="D1583" s="56" t="s">
        <v>2859</v>
      </c>
      <c r="H1583" s="30">
        <v>392</v>
      </c>
      <c r="J1583" s="30">
        <v>1678</v>
      </c>
    </row>
    <row r="1584" spans="1:10">
      <c r="A1584" s="56">
        <v>1583</v>
      </c>
      <c r="B1584" s="56" t="s">
        <v>86</v>
      </c>
      <c r="C1584" s="56" t="s">
        <v>2638</v>
      </c>
      <c r="G1584" s="56" t="s">
        <v>2639</v>
      </c>
    </row>
    <row r="1585" spans="1:10">
      <c r="A1585" s="56">
        <v>1584</v>
      </c>
      <c r="B1585" s="56" t="s">
        <v>87</v>
      </c>
      <c r="C1585" s="56" t="s">
        <v>2640</v>
      </c>
      <c r="G1585" s="56" t="s">
        <v>2641</v>
      </c>
    </row>
    <row r="1586" spans="1:10">
      <c r="A1586" s="56">
        <v>1585</v>
      </c>
      <c r="B1586" s="56" t="s">
        <v>2642</v>
      </c>
      <c r="C1586" s="56" t="s">
        <v>2643</v>
      </c>
      <c r="H1586" s="30">
        <v>532</v>
      </c>
      <c r="J1586" s="30">
        <v>1806</v>
      </c>
    </row>
    <row r="1587" spans="1:10">
      <c r="A1587" s="56">
        <v>1586</v>
      </c>
      <c r="B1587" s="56" t="s">
        <v>2644</v>
      </c>
      <c r="C1587" s="56" t="s">
        <v>2645</v>
      </c>
      <c r="D1587" s="56" t="s">
        <v>2859</v>
      </c>
      <c r="G1587" s="111" t="s">
        <v>2841</v>
      </c>
      <c r="H1587" s="30">
        <v>540</v>
      </c>
      <c r="J1587" s="56">
        <v>1814</v>
      </c>
    </row>
    <row r="1588" spans="1:10">
      <c r="A1588" s="56">
        <v>1587</v>
      </c>
      <c r="B1588" s="56" t="s">
        <v>2646</v>
      </c>
      <c r="C1588" s="56" t="s">
        <v>2647</v>
      </c>
      <c r="D1588" s="56" t="s">
        <v>2859</v>
      </c>
      <c r="H1588" s="30">
        <v>549</v>
      </c>
      <c r="J1588" s="56">
        <v>1825</v>
      </c>
    </row>
    <row r="1589" spans="1:10">
      <c r="A1589" s="56">
        <v>1588</v>
      </c>
      <c r="B1589" s="56" t="s">
        <v>2648</v>
      </c>
      <c r="C1589" s="56" t="s">
        <v>2649</v>
      </c>
      <c r="H1589" s="30">
        <v>554</v>
      </c>
      <c r="J1589" s="30">
        <v>1830</v>
      </c>
    </row>
    <row r="1590" spans="1:10">
      <c r="A1590" s="56">
        <v>1589</v>
      </c>
      <c r="B1590" s="56" t="s">
        <v>2650</v>
      </c>
      <c r="C1590" s="56" t="s">
        <v>2651</v>
      </c>
      <c r="H1590" s="30">
        <v>556</v>
      </c>
      <c r="J1590" s="30">
        <v>1832</v>
      </c>
    </row>
    <row r="1591" spans="1:10">
      <c r="A1591" s="56">
        <v>1590</v>
      </c>
      <c r="B1591" s="56" t="s">
        <v>2652</v>
      </c>
      <c r="C1591" s="56" t="s">
        <v>2653</v>
      </c>
      <c r="D1591" s="56" t="s">
        <v>2859</v>
      </c>
      <c r="H1591" s="30">
        <v>564</v>
      </c>
      <c r="J1591" s="56">
        <v>1841</v>
      </c>
    </row>
    <row r="1592" spans="1:10">
      <c r="A1592" s="56">
        <v>1591</v>
      </c>
      <c r="B1592" s="56" t="s">
        <v>2654</v>
      </c>
      <c r="C1592" s="56" t="s">
        <v>2655</v>
      </c>
      <c r="D1592" s="56" t="s">
        <v>2859</v>
      </c>
      <c r="H1592" s="30">
        <v>565</v>
      </c>
      <c r="J1592" s="56">
        <v>1842</v>
      </c>
    </row>
    <row r="1593" spans="1:10">
      <c r="A1593" s="56">
        <v>1592</v>
      </c>
      <c r="B1593" s="56" t="s">
        <v>2656</v>
      </c>
      <c r="C1593" s="56" t="s">
        <v>2657</v>
      </c>
      <c r="D1593" s="56" t="s">
        <v>2859</v>
      </c>
      <c r="H1593" s="30">
        <v>566</v>
      </c>
      <c r="J1593" s="56">
        <v>1845</v>
      </c>
    </row>
    <row r="1594" spans="1:10">
      <c r="A1594" s="56">
        <v>1593</v>
      </c>
      <c r="B1594" s="56" t="s">
        <v>2658</v>
      </c>
      <c r="C1594" s="56" t="s">
        <v>2659</v>
      </c>
      <c r="H1594" s="30">
        <v>567</v>
      </c>
      <c r="J1594" s="56">
        <v>1846</v>
      </c>
    </row>
    <row r="1595" spans="1:10">
      <c r="A1595" s="56">
        <v>1594</v>
      </c>
      <c r="B1595" s="56" t="s">
        <v>2660</v>
      </c>
      <c r="C1595" s="56" t="s">
        <v>2661</v>
      </c>
      <c r="D1595" s="56" t="s">
        <v>2859</v>
      </c>
      <c r="H1595" s="30">
        <v>568</v>
      </c>
      <c r="J1595" s="56">
        <v>1847</v>
      </c>
    </row>
    <row r="1596" spans="1:10">
      <c r="A1596" s="56">
        <v>1595</v>
      </c>
      <c r="B1596" s="56" t="s">
        <v>2662</v>
      </c>
      <c r="C1596" s="56" t="s">
        <v>2663</v>
      </c>
      <c r="D1596" s="56" t="s">
        <v>2859</v>
      </c>
      <c r="H1596" s="30">
        <v>569</v>
      </c>
      <c r="J1596" s="56">
        <v>1848</v>
      </c>
    </row>
    <row r="1597" spans="1:10">
      <c r="A1597" s="56">
        <v>1596</v>
      </c>
      <c r="B1597" s="56" t="s">
        <v>2664</v>
      </c>
      <c r="C1597" s="56" t="s">
        <v>2665</v>
      </c>
      <c r="H1597" s="30">
        <v>570</v>
      </c>
      <c r="J1597" s="56">
        <v>1849</v>
      </c>
    </row>
    <row r="1598" spans="1:10">
      <c r="A1598" s="56">
        <v>1597</v>
      </c>
      <c r="B1598" s="56" t="s">
        <v>2666</v>
      </c>
      <c r="C1598" s="56" t="s">
        <v>2667</v>
      </c>
      <c r="H1598" s="30">
        <v>583</v>
      </c>
      <c r="J1598" s="56">
        <v>1862</v>
      </c>
    </row>
    <row r="1599" spans="1:10">
      <c r="A1599" s="56">
        <v>1598</v>
      </c>
      <c r="B1599" s="56" t="s">
        <v>2668</v>
      </c>
      <c r="C1599" s="56" t="s">
        <v>2669</v>
      </c>
      <c r="D1599" s="56" t="s">
        <v>1796</v>
      </c>
      <c r="H1599" s="30">
        <v>584</v>
      </c>
      <c r="J1599" s="56">
        <v>1863</v>
      </c>
    </row>
    <row r="1600" spans="1:10">
      <c r="A1600" s="56">
        <v>1599</v>
      </c>
      <c r="B1600" s="56" t="s">
        <v>2670</v>
      </c>
      <c r="C1600" s="56" t="s">
        <v>2671</v>
      </c>
      <c r="D1600" s="56" t="s">
        <v>2859</v>
      </c>
      <c r="H1600" s="30">
        <v>586</v>
      </c>
      <c r="J1600" s="56">
        <v>1867</v>
      </c>
    </row>
    <row r="1601" spans="1:10">
      <c r="A1601" s="56">
        <v>1600</v>
      </c>
      <c r="B1601" s="56" t="s">
        <v>2672</v>
      </c>
      <c r="C1601" s="56" t="s">
        <v>2673</v>
      </c>
      <c r="D1601" s="56" t="s">
        <v>2859</v>
      </c>
      <c r="H1601" s="30">
        <v>587</v>
      </c>
      <c r="J1601" s="56">
        <v>1868</v>
      </c>
    </row>
    <row r="1602" spans="1:10">
      <c r="A1602" s="56">
        <v>1601</v>
      </c>
      <c r="B1602" s="56" t="s">
        <v>2674</v>
      </c>
      <c r="C1602" s="56" t="s">
        <v>2675</v>
      </c>
      <c r="H1602" s="30">
        <v>588</v>
      </c>
      <c r="J1602" s="56">
        <v>1869</v>
      </c>
    </row>
    <row r="1603" spans="1:10">
      <c r="A1603" s="56">
        <v>1602</v>
      </c>
      <c r="B1603" s="56" t="s">
        <v>2676</v>
      </c>
      <c r="C1603" s="56" t="s">
        <v>2677</v>
      </c>
      <c r="H1603" s="30">
        <v>591</v>
      </c>
      <c r="J1603" s="56">
        <v>1872</v>
      </c>
    </row>
    <row r="1604" spans="1:10">
      <c r="A1604" s="56">
        <v>1603</v>
      </c>
      <c r="B1604" s="56" t="s">
        <v>2678</v>
      </c>
      <c r="C1604" s="56" t="s">
        <v>2679</v>
      </c>
      <c r="H1604" s="30">
        <v>592</v>
      </c>
      <c r="J1604" s="56">
        <v>1873</v>
      </c>
    </row>
    <row r="1605" spans="1:10">
      <c r="A1605" s="56">
        <v>1604</v>
      </c>
      <c r="B1605" s="56" t="s">
        <v>2680</v>
      </c>
      <c r="C1605" s="56" t="s">
        <v>2681</v>
      </c>
      <c r="D1605" s="56" t="s">
        <v>2859</v>
      </c>
      <c r="H1605" s="30">
        <v>595</v>
      </c>
      <c r="J1605" s="56">
        <v>1876</v>
      </c>
    </row>
    <row r="1606" spans="1:10">
      <c r="A1606" s="56">
        <v>1605</v>
      </c>
      <c r="B1606" s="56" t="s">
        <v>2682</v>
      </c>
      <c r="C1606" s="56" t="s">
        <v>2683</v>
      </c>
      <c r="H1606" s="30">
        <v>596</v>
      </c>
      <c r="J1606" s="30">
        <v>1877</v>
      </c>
    </row>
    <row r="1607" spans="1:10">
      <c r="A1607" s="56">
        <v>1606</v>
      </c>
      <c r="B1607" s="56" t="s">
        <v>2684</v>
      </c>
      <c r="C1607" s="56" t="s">
        <v>2685</v>
      </c>
      <c r="H1607" s="30">
        <v>608</v>
      </c>
      <c r="J1607" s="30">
        <v>1892</v>
      </c>
    </row>
    <row r="1608" spans="1:10">
      <c r="A1608" s="56">
        <v>1607</v>
      </c>
      <c r="B1608" s="56" t="s">
        <v>2686</v>
      </c>
      <c r="C1608" s="56" t="s">
        <v>2687</v>
      </c>
      <c r="H1608" s="30">
        <v>610</v>
      </c>
      <c r="J1608" s="30">
        <v>1894</v>
      </c>
    </row>
    <row r="1609" spans="1:10">
      <c r="A1609" s="56">
        <v>1608</v>
      </c>
      <c r="B1609" s="56" t="s">
        <v>2688</v>
      </c>
      <c r="C1609" s="56" t="s">
        <v>2689</v>
      </c>
      <c r="D1609" s="56" t="s">
        <v>2859</v>
      </c>
      <c r="H1609" s="30">
        <v>620</v>
      </c>
      <c r="J1609" s="56">
        <v>1905</v>
      </c>
    </row>
    <row r="1610" spans="1:10">
      <c r="A1610" s="56">
        <v>1609</v>
      </c>
      <c r="B1610" s="56" t="s">
        <v>2690</v>
      </c>
      <c r="C1610" s="56" t="s">
        <v>2691</v>
      </c>
      <c r="H1610" s="30">
        <v>637</v>
      </c>
      <c r="J1610" s="30">
        <v>1926</v>
      </c>
    </row>
    <row r="1611" spans="1:10">
      <c r="A1611" s="56">
        <v>1610</v>
      </c>
      <c r="B1611" s="56" t="s">
        <v>2692</v>
      </c>
      <c r="C1611" s="56" t="s">
        <v>2693</v>
      </c>
      <c r="D1611" s="56" t="s">
        <v>2859</v>
      </c>
      <c r="H1611" s="30">
        <v>640</v>
      </c>
      <c r="J1611" s="56">
        <v>1929</v>
      </c>
    </row>
    <row r="1612" spans="1:10">
      <c r="A1612" s="56">
        <v>1611</v>
      </c>
      <c r="B1612" s="56" t="s">
        <v>86</v>
      </c>
      <c r="C1612" s="56" t="s">
        <v>805</v>
      </c>
      <c r="G1612" s="56" t="s">
        <v>2694</v>
      </c>
    </row>
    <row r="1613" spans="1:10">
      <c r="A1613" s="56">
        <v>1612</v>
      </c>
      <c r="B1613" s="56" t="s">
        <v>87</v>
      </c>
      <c r="C1613" s="56" t="s">
        <v>1431</v>
      </c>
      <c r="G1613" s="56" t="s">
        <v>2695</v>
      </c>
    </row>
    <row r="1614" spans="1:10">
      <c r="A1614" s="56">
        <v>1613</v>
      </c>
      <c r="B1614" s="56" t="s">
        <v>2696</v>
      </c>
      <c r="D1614" s="56" t="s">
        <v>2859</v>
      </c>
      <c r="H1614" s="30">
        <v>658</v>
      </c>
      <c r="J1614" s="56">
        <v>2275</v>
      </c>
    </row>
    <row r="1615" spans="1:10">
      <c r="A1615" s="56">
        <v>1614</v>
      </c>
      <c r="B1615" s="56" t="s">
        <v>2697</v>
      </c>
      <c r="G1615" s="111" t="s">
        <v>2839</v>
      </c>
      <c r="H1615" s="30">
        <v>659</v>
      </c>
      <c r="J1615" s="56">
        <v>2276</v>
      </c>
    </row>
    <row r="1616" spans="1:10">
      <c r="A1616" s="56">
        <v>1615</v>
      </c>
      <c r="B1616" s="56" t="s">
        <v>2698</v>
      </c>
      <c r="H1616" s="30">
        <v>673</v>
      </c>
      <c r="J1616" s="56">
        <v>2290</v>
      </c>
    </row>
    <row r="1617" spans="1:10">
      <c r="A1617" s="56">
        <v>1616</v>
      </c>
      <c r="B1617" s="56" t="s">
        <v>2699</v>
      </c>
      <c r="D1617" s="56" t="s">
        <v>2859</v>
      </c>
      <c r="H1617" s="30">
        <v>674</v>
      </c>
      <c r="J1617" s="56">
        <v>2291</v>
      </c>
    </row>
    <row r="1618" spans="1:10">
      <c r="A1618" s="56">
        <v>1617</v>
      </c>
      <c r="B1618" s="56" t="s">
        <v>2700</v>
      </c>
      <c r="H1618" s="30">
        <v>675</v>
      </c>
      <c r="J1618" s="56">
        <v>2292</v>
      </c>
    </row>
    <row r="1619" spans="1:10">
      <c r="A1619" s="56">
        <v>1618</v>
      </c>
      <c r="B1619" s="56" t="s">
        <v>2701</v>
      </c>
      <c r="D1619" s="56" t="s">
        <v>2859</v>
      </c>
      <c r="H1619" s="30">
        <v>676</v>
      </c>
      <c r="J1619" s="30">
        <v>2293</v>
      </c>
    </row>
    <row r="1620" spans="1:10">
      <c r="A1620" s="56">
        <v>1619</v>
      </c>
      <c r="B1620" s="56" t="s">
        <v>2702</v>
      </c>
      <c r="D1620" s="56" t="s">
        <v>2859</v>
      </c>
      <c r="H1620" s="30">
        <v>680</v>
      </c>
      <c r="J1620" s="56">
        <v>2297</v>
      </c>
    </row>
    <row r="1621" spans="1:10">
      <c r="A1621" s="56">
        <v>1620</v>
      </c>
      <c r="B1621" s="56" t="s">
        <v>2703</v>
      </c>
      <c r="H1621" s="30">
        <v>690</v>
      </c>
      <c r="J1621" s="56">
        <v>2307</v>
      </c>
    </row>
    <row r="1622" spans="1:10">
      <c r="A1622" s="56">
        <v>1621</v>
      </c>
      <c r="B1622" s="56" t="s">
        <v>2704</v>
      </c>
      <c r="H1622" s="30">
        <v>691</v>
      </c>
      <c r="J1622" s="56">
        <v>2308</v>
      </c>
    </row>
    <row r="1623" spans="1:10">
      <c r="A1623" s="56">
        <v>1622</v>
      </c>
      <c r="B1623" s="56" t="s">
        <v>2705</v>
      </c>
      <c r="H1623" s="30">
        <v>692</v>
      </c>
      <c r="J1623" s="56">
        <v>2309</v>
      </c>
    </row>
    <row r="1624" spans="1:10">
      <c r="A1624" s="56">
        <v>1623</v>
      </c>
      <c r="B1624" s="56" t="s">
        <v>2706</v>
      </c>
      <c r="H1624" s="30">
        <v>693</v>
      </c>
      <c r="J1624" s="56">
        <v>2310</v>
      </c>
    </row>
    <row r="1625" spans="1:10">
      <c r="A1625" s="56">
        <v>1624</v>
      </c>
      <c r="B1625" s="56" t="s">
        <v>2707</v>
      </c>
      <c r="H1625" s="30">
        <v>698</v>
      </c>
      <c r="J1625" s="56">
        <v>2315</v>
      </c>
    </row>
    <row r="1626" spans="1:10">
      <c r="A1626" s="56">
        <v>1625</v>
      </c>
      <c r="B1626" s="56" t="s">
        <v>2708</v>
      </c>
      <c r="H1626" s="30">
        <v>706</v>
      </c>
      <c r="J1626" s="30">
        <v>2323</v>
      </c>
    </row>
    <row r="1627" spans="1:10">
      <c r="A1627" s="56">
        <v>1626</v>
      </c>
      <c r="B1627" s="56" t="s">
        <v>2709</v>
      </c>
      <c r="H1627" s="30">
        <v>708</v>
      </c>
      <c r="J1627" s="56">
        <v>2325</v>
      </c>
    </row>
    <row r="1628" spans="1:10">
      <c r="A1628" s="56">
        <v>1627</v>
      </c>
      <c r="B1628" s="56" t="s">
        <v>2710</v>
      </c>
      <c r="H1628" s="30">
        <v>718</v>
      </c>
      <c r="J1628" s="56">
        <v>2335</v>
      </c>
    </row>
    <row r="1629" spans="1:10">
      <c r="A1629" s="56">
        <v>1628</v>
      </c>
      <c r="B1629" s="56" t="s">
        <v>2711</v>
      </c>
      <c r="H1629" s="30">
        <v>726</v>
      </c>
      <c r="J1629" s="56">
        <v>2344</v>
      </c>
    </row>
    <row r="1630" spans="1:10">
      <c r="A1630" s="56">
        <v>1629</v>
      </c>
      <c r="B1630" s="56" t="s">
        <v>2712</v>
      </c>
      <c r="H1630" s="30">
        <v>732</v>
      </c>
      <c r="J1630" s="56">
        <v>2350</v>
      </c>
    </row>
    <row r="1631" spans="1:10">
      <c r="A1631" s="56">
        <v>1630</v>
      </c>
      <c r="B1631" s="56" t="s">
        <v>2713</v>
      </c>
      <c r="H1631" s="30">
        <v>743</v>
      </c>
      <c r="J1631" s="56">
        <v>2361</v>
      </c>
    </row>
    <row r="1632" spans="1:10">
      <c r="A1632" s="56">
        <v>1631</v>
      </c>
      <c r="B1632" s="56" t="s">
        <v>2714</v>
      </c>
      <c r="H1632" s="30">
        <v>751</v>
      </c>
      <c r="J1632" s="30">
        <v>2369</v>
      </c>
    </row>
    <row r="1633" spans="1:12">
      <c r="A1633" s="56">
        <v>1632</v>
      </c>
      <c r="B1633" s="56" t="s">
        <v>2715</v>
      </c>
      <c r="H1633" s="30">
        <v>752</v>
      </c>
      <c r="J1633" s="56">
        <v>2370</v>
      </c>
    </row>
    <row r="1634" spans="1:12">
      <c r="A1634" s="56">
        <v>1633</v>
      </c>
      <c r="B1634" s="56" t="s">
        <v>2716</v>
      </c>
      <c r="H1634" s="30">
        <v>757</v>
      </c>
      <c r="J1634" s="56">
        <v>2375</v>
      </c>
    </row>
    <row r="1635" spans="1:12">
      <c r="A1635" s="56">
        <v>1634</v>
      </c>
      <c r="B1635" s="56" t="s">
        <v>2717</v>
      </c>
      <c r="H1635" s="30">
        <v>779</v>
      </c>
      <c r="J1635" s="30">
        <v>2398</v>
      </c>
    </row>
    <row r="1636" spans="1:12">
      <c r="A1636" s="56">
        <v>1635</v>
      </c>
      <c r="B1636" s="56" t="s">
        <v>2718</v>
      </c>
      <c r="H1636" s="30">
        <v>783</v>
      </c>
      <c r="J1636" s="30">
        <v>2403</v>
      </c>
    </row>
    <row r="1637" spans="1:12">
      <c r="A1637" s="56">
        <v>1636</v>
      </c>
      <c r="B1637" s="56" t="s">
        <v>2719</v>
      </c>
      <c r="H1637" s="30">
        <v>798</v>
      </c>
      <c r="J1637" s="56">
        <v>2418</v>
      </c>
    </row>
    <row r="1638" spans="1:12">
      <c r="A1638" s="56">
        <v>1637</v>
      </c>
      <c r="B1638" s="56" t="s">
        <v>2720</v>
      </c>
      <c r="H1638" s="30">
        <v>800</v>
      </c>
      <c r="J1638" s="30">
        <v>2421</v>
      </c>
    </row>
    <row r="1639" spans="1:12">
      <c r="A1639" s="56">
        <v>1638</v>
      </c>
      <c r="B1639" s="56" t="s">
        <v>2721</v>
      </c>
      <c r="H1639" s="30">
        <v>810</v>
      </c>
      <c r="J1639" s="30">
        <v>2431</v>
      </c>
    </row>
    <row r="1640" spans="1:12">
      <c r="A1640" s="56">
        <v>1639</v>
      </c>
      <c r="B1640" s="56" t="s">
        <v>86</v>
      </c>
      <c r="C1640" s="56" t="s">
        <v>2722</v>
      </c>
      <c r="G1640" s="56" t="s">
        <v>2723</v>
      </c>
    </row>
    <row r="1641" spans="1:12">
      <c r="A1641" s="56">
        <v>1640</v>
      </c>
      <c r="B1641" s="56" t="s">
        <v>87</v>
      </c>
      <c r="C1641" s="56" t="s">
        <v>0</v>
      </c>
      <c r="G1641" s="56" t="s">
        <v>2724</v>
      </c>
    </row>
    <row r="1642" spans="1:12">
      <c r="A1642" s="56">
        <v>1641</v>
      </c>
      <c r="B1642" s="56" t="s">
        <v>2725</v>
      </c>
      <c r="H1642" s="30">
        <v>1848</v>
      </c>
      <c r="K1642" s="72">
        <v>2456</v>
      </c>
      <c r="L1642" s="58">
        <v>1221</v>
      </c>
    </row>
    <row r="1643" spans="1:12">
      <c r="A1643" s="56">
        <v>1642</v>
      </c>
      <c r="B1643" s="56" t="s">
        <v>2726</v>
      </c>
      <c r="G1643" s="111" t="s">
        <v>2840</v>
      </c>
      <c r="H1643" s="30">
        <v>1849</v>
      </c>
      <c r="K1643" s="72">
        <v>2457</v>
      </c>
      <c r="L1643" s="58">
        <v>1222</v>
      </c>
    </row>
    <row r="1644" spans="1:12">
      <c r="A1644" s="56">
        <v>1643</v>
      </c>
      <c r="B1644" s="56" t="s">
        <v>2727</v>
      </c>
      <c r="H1644" s="30">
        <v>1851</v>
      </c>
      <c r="K1644" s="72">
        <v>2459</v>
      </c>
      <c r="L1644" s="58">
        <v>1224</v>
      </c>
    </row>
    <row r="1645" spans="1:12">
      <c r="A1645" s="56">
        <v>1644</v>
      </c>
      <c r="B1645" s="56" t="s">
        <v>2728</v>
      </c>
      <c r="H1645" s="30">
        <v>1853</v>
      </c>
      <c r="K1645" s="72">
        <v>2463</v>
      </c>
      <c r="L1645" s="58">
        <v>1228</v>
      </c>
    </row>
    <row r="1646" spans="1:12">
      <c r="A1646" s="56">
        <v>1645</v>
      </c>
      <c r="B1646" s="56" t="s">
        <v>2729</v>
      </c>
      <c r="H1646" s="30">
        <v>1857</v>
      </c>
      <c r="K1646" s="72">
        <v>2468</v>
      </c>
      <c r="L1646" s="58">
        <v>1233</v>
      </c>
    </row>
    <row r="1647" spans="1:12">
      <c r="A1647" s="56">
        <v>1646</v>
      </c>
      <c r="B1647" s="56" t="s">
        <v>2730</v>
      </c>
      <c r="H1647" s="30">
        <v>1864</v>
      </c>
      <c r="K1647" s="72">
        <v>2475</v>
      </c>
      <c r="L1647" s="58">
        <v>1240</v>
      </c>
    </row>
    <row r="1648" spans="1:12">
      <c r="A1648" s="56">
        <v>1647</v>
      </c>
      <c r="B1648" s="56" t="s">
        <v>2731</v>
      </c>
      <c r="H1648" s="30">
        <v>1865</v>
      </c>
      <c r="K1648" s="72">
        <v>2478</v>
      </c>
      <c r="L1648" s="58">
        <v>1243</v>
      </c>
    </row>
    <row r="1649" spans="1:12">
      <c r="A1649" s="56">
        <v>1648</v>
      </c>
      <c r="B1649" s="56" t="s">
        <v>2732</v>
      </c>
      <c r="H1649" s="30">
        <v>1866</v>
      </c>
      <c r="K1649" s="72">
        <v>2479</v>
      </c>
      <c r="L1649" s="58">
        <v>1244</v>
      </c>
    </row>
    <row r="1650" spans="1:12">
      <c r="A1650" s="56">
        <v>1649</v>
      </c>
      <c r="B1650" s="56" t="s">
        <v>2733</v>
      </c>
      <c r="H1650" s="30">
        <v>1867</v>
      </c>
      <c r="K1650" s="72">
        <v>2480</v>
      </c>
      <c r="L1650" s="58">
        <v>1245</v>
      </c>
    </row>
    <row r="1651" spans="1:12">
      <c r="A1651" s="56">
        <v>1650</v>
      </c>
      <c r="B1651" s="56" t="s">
        <v>2734</v>
      </c>
      <c r="H1651" s="30">
        <v>1868</v>
      </c>
      <c r="K1651" s="72">
        <v>2481</v>
      </c>
      <c r="L1651" s="58">
        <v>1246</v>
      </c>
    </row>
    <row r="1652" spans="1:12">
      <c r="A1652" s="56">
        <v>1651</v>
      </c>
      <c r="B1652" s="56" t="s">
        <v>2735</v>
      </c>
      <c r="H1652" s="30">
        <v>1869</v>
      </c>
      <c r="K1652" s="72">
        <v>2482</v>
      </c>
      <c r="L1652" s="58">
        <v>1247</v>
      </c>
    </row>
    <row r="1653" spans="1:12">
      <c r="A1653" s="56">
        <v>1652</v>
      </c>
      <c r="B1653" s="56" t="s">
        <v>2736</v>
      </c>
      <c r="H1653" s="30">
        <v>1872</v>
      </c>
      <c r="K1653" s="72">
        <v>2485</v>
      </c>
      <c r="L1653" s="58">
        <v>1250</v>
      </c>
    </row>
    <row r="1654" spans="1:12">
      <c r="A1654" s="56">
        <v>1653</v>
      </c>
      <c r="B1654" s="56" t="s">
        <v>2737</v>
      </c>
      <c r="H1654" s="30">
        <v>1875</v>
      </c>
      <c r="K1654" s="72">
        <v>2488</v>
      </c>
      <c r="L1654" s="58">
        <v>1253</v>
      </c>
    </row>
    <row r="1655" spans="1:12">
      <c r="A1655" s="56">
        <v>1654</v>
      </c>
      <c r="B1655" s="56" t="s">
        <v>2738</v>
      </c>
      <c r="H1655" s="30">
        <v>1879</v>
      </c>
      <c r="K1655" s="72">
        <v>2492</v>
      </c>
      <c r="L1655" s="58">
        <v>1257</v>
      </c>
    </row>
    <row r="1656" spans="1:12">
      <c r="A1656" s="56">
        <v>1655</v>
      </c>
      <c r="B1656" s="56" t="s">
        <v>2739</v>
      </c>
      <c r="H1656" s="30">
        <v>1880</v>
      </c>
      <c r="K1656" s="72">
        <v>2493</v>
      </c>
      <c r="L1656" s="58">
        <v>1258</v>
      </c>
    </row>
    <row r="1657" spans="1:12">
      <c r="A1657" s="56">
        <v>1656</v>
      </c>
      <c r="B1657" s="56" t="s">
        <v>2740</v>
      </c>
      <c r="H1657" s="30">
        <v>1882</v>
      </c>
      <c r="K1657" s="72">
        <v>2495</v>
      </c>
      <c r="L1657" s="58">
        <v>1260</v>
      </c>
    </row>
    <row r="1658" spans="1:12">
      <c r="A1658" s="56">
        <v>1657</v>
      </c>
      <c r="B1658" s="56" t="s">
        <v>2741</v>
      </c>
      <c r="H1658" s="30">
        <v>1884</v>
      </c>
      <c r="K1658" s="72">
        <v>2497</v>
      </c>
      <c r="L1658" s="58">
        <v>1262</v>
      </c>
    </row>
    <row r="1659" spans="1:12">
      <c r="A1659" s="56">
        <v>1658</v>
      </c>
      <c r="B1659" s="56" t="s">
        <v>2742</v>
      </c>
      <c r="H1659" s="30">
        <v>1885</v>
      </c>
      <c r="K1659" s="72">
        <v>2501</v>
      </c>
      <c r="L1659" s="58">
        <v>1266</v>
      </c>
    </row>
    <row r="1660" spans="1:12">
      <c r="A1660" s="56">
        <v>1659</v>
      </c>
      <c r="B1660" s="56" t="s">
        <v>2743</v>
      </c>
      <c r="H1660" s="30">
        <v>1890</v>
      </c>
      <c r="K1660" s="72">
        <v>2506</v>
      </c>
      <c r="L1660" s="58">
        <v>1271</v>
      </c>
    </row>
    <row r="1661" spans="1:12">
      <c r="A1661" s="56">
        <v>1660</v>
      </c>
      <c r="B1661" s="56" t="s">
        <v>2744</v>
      </c>
      <c r="H1661" s="30">
        <v>1891</v>
      </c>
      <c r="K1661" s="72">
        <v>2507</v>
      </c>
      <c r="L1661" s="58">
        <v>1272</v>
      </c>
    </row>
    <row r="1662" spans="1:12">
      <c r="A1662" s="56">
        <v>1661</v>
      </c>
      <c r="B1662" s="56" t="s">
        <v>2745</v>
      </c>
      <c r="H1662" s="30">
        <v>1892</v>
      </c>
      <c r="K1662" s="72">
        <v>2508</v>
      </c>
      <c r="L1662" s="58">
        <v>1273</v>
      </c>
    </row>
    <row r="1663" spans="1:12">
      <c r="A1663" s="56">
        <v>1662</v>
      </c>
      <c r="B1663" s="56" t="s">
        <v>2746</v>
      </c>
      <c r="H1663" s="30">
        <v>1893</v>
      </c>
      <c r="K1663" s="72">
        <v>2510</v>
      </c>
      <c r="L1663" s="58">
        <v>1275</v>
      </c>
    </row>
    <row r="1664" spans="1:12">
      <c r="A1664" s="56">
        <v>1663</v>
      </c>
      <c r="B1664" s="56" t="s">
        <v>2747</v>
      </c>
      <c r="H1664" s="30">
        <v>1894</v>
      </c>
      <c r="K1664" s="72">
        <v>2511</v>
      </c>
      <c r="L1664" s="58">
        <v>1276</v>
      </c>
    </row>
    <row r="1665" spans="1:13">
      <c r="A1665" s="56">
        <v>1664</v>
      </c>
      <c r="B1665" s="56" t="s">
        <v>2748</v>
      </c>
      <c r="H1665" s="30">
        <v>1897</v>
      </c>
      <c r="K1665" s="72">
        <v>2514</v>
      </c>
      <c r="L1665" s="58">
        <v>1279</v>
      </c>
    </row>
    <row r="1666" spans="1:13">
      <c r="A1666" s="56">
        <v>1665</v>
      </c>
      <c r="B1666" s="56" t="s">
        <v>2749</v>
      </c>
      <c r="H1666" s="30">
        <v>1899</v>
      </c>
      <c r="K1666" s="72">
        <v>2517</v>
      </c>
      <c r="L1666" s="58">
        <v>1282</v>
      </c>
    </row>
    <row r="1667" spans="1:13">
      <c r="A1667" s="56">
        <v>1666</v>
      </c>
      <c r="B1667" s="56" t="s">
        <v>2750</v>
      </c>
      <c r="H1667" s="30">
        <v>1901</v>
      </c>
      <c r="K1667" s="72">
        <v>2520</v>
      </c>
      <c r="L1667" s="58">
        <v>1285</v>
      </c>
    </row>
    <row r="1668" spans="1:13">
      <c r="A1668" s="56">
        <v>1667</v>
      </c>
      <c r="B1668" s="56" t="s">
        <v>2751</v>
      </c>
      <c r="H1668" s="30">
        <v>1902</v>
      </c>
      <c r="K1668" s="72">
        <v>2522</v>
      </c>
      <c r="L1668" s="58">
        <v>1287</v>
      </c>
    </row>
    <row r="1669" spans="1:13">
      <c r="A1669" s="56">
        <v>1668</v>
      </c>
      <c r="B1669" s="56" t="s">
        <v>2536</v>
      </c>
      <c r="C1669" s="56" t="s">
        <v>2752</v>
      </c>
      <c r="E1669" s="56" t="s">
        <v>1834</v>
      </c>
      <c r="G1669" s="56" t="s">
        <v>2777</v>
      </c>
      <c r="H1669" s="30">
        <v>1154</v>
      </c>
    </row>
    <row r="1670" spans="1:13">
      <c r="A1670" s="56">
        <v>1669</v>
      </c>
      <c r="B1670" s="56" t="s">
        <v>2537</v>
      </c>
      <c r="C1670" s="56" t="s">
        <v>2538</v>
      </c>
      <c r="E1670" s="56" t="s">
        <v>2322</v>
      </c>
      <c r="H1670" s="30">
        <v>1155</v>
      </c>
      <c r="K1670" s="72">
        <v>98</v>
      </c>
      <c r="L1670" s="58">
        <v>348</v>
      </c>
      <c r="M1670" s="2">
        <v>139</v>
      </c>
    </row>
    <row r="1671" spans="1:13">
      <c r="A1671" s="56">
        <v>1670</v>
      </c>
      <c r="B1671" s="56" t="s">
        <v>2539</v>
      </c>
      <c r="C1671" s="56" t="s">
        <v>2753</v>
      </c>
      <c r="E1671" s="56" t="s">
        <v>1833</v>
      </c>
      <c r="G1671" s="111" t="s">
        <v>2843</v>
      </c>
      <c r="H1671" s="30">
        <v>1156</v>
      </c>
      <c r="K1671" s="72">
        <v>99</v>
      </c>
      <c r="L1671" s="58">
        <v>349</v>
      </c>
      <c r="M1671" s="2">
        <v>140</v>
      </c>
    </row>
    <row r="1672" spans="1:13">
      <c r="A1672" s="56">
        <v>1671</v>
      </c>
      <c r="B1672" s="56" t="s">
        <v>2540</v>
      </c>
      <c r="C1672" s="56" t="s">
        <v>2541</v>
      </c>
      <c r="E1672" s="56" t="s">
        <v>1849</v>
      </c>
      <c r="G1672" s="111" t="s">
        <v>2844</v>
      </c>
      <c r="H1672" s="30">
        <v>1158</v>
      </c>
    </row>
    <row r="1673" spans="1:13">
      <c r="A1673" s="56">
        <v>1672</v>
      </c>
      <c r="B1673" s="56" t="s">
        <v>2542</v>
      </c>
      <c r="C1673" s="56" t="s">
        <v>2543</v>
      </c>
      <c r="E1673" s="56" t="s">
        <v>1849</v>
      </c>
      <c r="H1673" s="30">
        <v>1159</v>
      </c>
    </row>
    <row r="1674" spans="1:13">
      <c r="A1674" s="56">
        <v>1673</v>
      </c>
      <c r="B1674" s="56" t="s">
        <v>2544</v>
      </c>
      <c r="C1674" s="56" t="s">
        <v>2545</v>
      </c>
      <c r="E1674" s="56" t="s">
        <v>1849</v>
      </c>
      <c r="H1674" s="30">
        <v>1160</v>
      </c>
    </row>
    <row r="1675" spans="1:13">
      <c r="A1675" s="56">
        <v>1674</v>
      </c>
      <c r="B1675" s="56" t="s">
        <v>2546</v>
      </c>
      <c r="C1675" s="56" t="s">
        <v>2547</v>
      </c>
      <c r="E1675" s="56" t="s">
        <v>1849</v>
      </c>
      <c r="H1675" s="30">
        <v>1162</v>
      </c>
    </row>
    <row r="1676" spans="1:13">
      <c r="A1676" s="56">
        <v>1675</v>
      </c>
      <c r="B1676" s="56" t="s">
        <v>2548</v>
      </c>
      <c r="C1676" s="56" t="s">
        <v>2549</v>
      </c>
      <c r="E1676" s="56" t="s">
        <v>1834</v>
      </c>
      <c r="H1676" s="30">
        <v>1163</v>
      </c>
      <c r="K1676" s="72">
        <v>106</v>
      </c>
      <c r="L1676" s="58">
        <v>356</v>
      </c>
      <c r="M1676" s="2">
        <v>147</v>
      </c>
    </row>
    <row r="1677" spans="1:13">
      <c r="A1677" s="56">
        <v>1676</v>
      </c>
      <c r="B1677" s="56" t="s">
        <v>2550</v>
      </c>
      <c r="C1677" s="56" t="s">
        <v>2551</v>
      </c>
      <c r="E1677" s="56" t="s">
        <v>1849</v>
      </c>
      <c r="H1677" s="30">
        <v>1164</v>
      </c>
    </row>
    <row r="1678" spans="1:13">
      <c r="A1678" s="56">
        <v>1677</v>
      </c>
      <c r="B1678" s="56" t="s">
        <v>2552</v>
      </c>
      <c r="C1678" s="56" t="s">
        <v>2553</v>
      </c>
      <c r="E1678" s="56" t="s">
        <v>1849</v>
      </c>
      <c r="H1678" s="30">
        <v>1165</v>
      </c>
    </row>
    <row r="1679" spans="1:13">
      <c r="A1679" s="56">
        <v>1678</v>
      </c>
      <c r="B1679" s="56" t="s">
        <v>2554</v>
      </c>
      <c r="C1679" s="56" t="s">
        <v>2754</v>
      </c>
      <c r="E1679" s="56" t="s">
        <v>1833</v>
      </c>
      <c r="H1679" s="30">
        <v>1166</v>
      </c>
      <c r="K1679" s="72">
        <v>109</v>
      </c>
      <c r="L1679" s="58">
        <v>359</v>
      </c>
      <c r="M1679" s="2">
        <v>150</v>
      </c>
    </row>
    <row r="1680" spans="1:13">
      <c r="A1680" s="56">
        <v>1679</v>
      </c>
      <c r="B1680" s="56" t="s">
        <v>2555</v>
      </c>
      <c r="C1680" s="56" t="s">
        <v>2556</v>
      </c>
      <c r="E1680" s="56" t="s">
        <v>1849</v>
      </c>
      <c r="H1680" s="30">
        <v>1167</v>
      </c>
    </row>
    <row r="1681" spans="1:13">
      <c r="A1681" s="56">
        <v>1680</v>
      </c>
      <c r="B1681" s="56" t="s">
        <v>2557</v>
      </c>
      <c r="C1681" s="56" t="s">
        <v>2558</v>
      </c>
      <c r="D1681" s="56" t="s">
        <v>1796</v>
      </c>
      <c r="E1681" s="56" t="s">
        <v>1849</v>
      </c>
      <c r="H1681" s="30">
        <v>1168</v>
      </c>
    </row>
    <row r="1682" spans="1:13">
      <c r="A1682" s="56">
        <v>1681</v>
      </c>
      <c r="B1682" s="56" t="s">
        <v>2559</v>
      </c>
      <c r="C1682" s="56" t="s">
        <v>2755</v>
      </c>
      <c r="E1682" s="56" t="s">
        <v>1833</v>
      </c>
      <c r="H1682" s="30">
        <v>1170</v>
      </c>
      <c r="K1682" s="72">
        <v>113</v>
      </c>
      <c r="L1682" s="58">
        <v>363</v>
      </c>
      <c r="M1682" s="2">
        <v>154</v>
      </c>
    </row>
    <row r="1683" spans="1:13">
      <c r="A1683" s="56">
        <v>1682</v>
      </c>
      <c r="B1683" s="56" t="s">
        <v>2560</v>
      </c>
      <c r="C1683" s="56" t="s">
        <v>2561</v>
      </c>
      <c r="E1683" s="56" t="s">
        <v>1849</v>
      </c>
      <c r="H1683" s="30">
        <v>1171</v>
      </c>
    </row>
    <row r="1684" spans="1:13">
      <c r="A1684" s="56">
        <v>1683</v>
      </c>
      <c r="B1684" s="56" t="s">
        <v>2562</v>
      </c>
      <c r="C1684" s="56" t="s">
        <v>2563</v>
      </c>
      <c r="E1684" s="56" t="s">
        <v>1849</v>
      </c>
      <c r="H1684" s="30">
        <v>1173</v>
      </c>
    </row>
    <row r="1685" spans="1:13">
      <c r="A1685" s="56">
        <v>1684</v>
      </c>
      <c r="B1685" s="56" t="s">
        <v>2564</v>
      </c>
      <c r="C1685" s="56" t="s">
        <v>2565</v>
      </c>
      <c r="E1685" s="56" t="s">
        <v>1849</v>
      </c>
      <c r="H1685" s="30">
        <v>1178</v>
      </c>
    </row>
    <row r="1686" spans="1:13">
      <c r="A1686" s="56">
        <v>1685</v>
      </c>
      <c r="B1686" s="56" t="s">
        <v>2566</v>
      </c>
      <c r="C1686" s="56" t="s">
        <v>2567</v>
      </c>
      <c r="E1686" s="56" t="s">
        <v>1849</v>
      </c>
      <c r="H1686" s="30">
        <v>1179</v>
      </c>
    </row>
    <row r="1687" spans="1:13">
      <c r="A1687" s="56">
        <v>1686</v>
      </c>
      <c r="B1687" s="56" t="s">
        <v>2568</v>
      </c>
      <c r="C1687" s="56" t="s">
        <v>2569</v>
      </c>
      <c r="D1687" s="56" t="s">
        <v>2817</v>
      </c>
      <c r="E1687" s="56" t="s">
        <v>1849</v>
      </c>
      <c r="H1687" s="30">
        <v>1182</v>
      </c>
      <c r="K1687" s="72">
        <v>125</v>
      </c>
      <c r="L1687" s="58">
        <v>375</v>
      </c>
      <c r="M1687" s="2">
        <v>166</v>
      </c>
    </row>
    <row r="1688" spans="1:13">
      <c r="A1688" s="56">
        <v>1687</v>
      </c>
      <c r="B1688" s="56" t="s">
        <v>2570</v>
      </c>
      <c r="C1688" s="56" t="s">
        <v>1830</v>
      </c>
      <c r="E1688" s="56" t="s">
        <v>1833</v>
      </c>
      <c r="H1688" s="30" t="s">
        <v>2778</v>
      </c>
      <c r="J1688" s="56">
        <v>1955</v>
      </c>
      <c r="K1688" s="72">
        <v>26</v>
      </c>
      <c r="L1688" s="58">
        <v>97</v>
      </c>
    </row>
    <row r="1689" spans="1:13">
      <c r="A1689" s="56">
        <v>1688</v>
      </c>
      <c r="B1689" s="56" t="s">
        <v>2571</v>
      </c>
      <c r="C1689" s="56" t="s">
        <v>2572</v>
      </c>
      <c r="E1689" s="56" t="s">
        <v>1833</v>
      </c>
      <c r="H1689" s="30">
        <v>1187</v>
      </c>
    </row>
    <row r="1690" spans="1:13">
      <c r="A1690" s="56">
        <v>1689</v>
      </c>
      <c r="B1690" s="56" t="s">
        <v>2573</v>
      </c>
      <c r="C1690" s="56" t="s">
        <v>2574</v>
      </c>
      <c r="E1690" s="56" t="s">
        <v>1849</v>
      </c>
      <c r="H1690" s="30">
        <v>1189</v>
      </c>
      <c r="K1690" s="72">
        <v>132</v>
      </c>
      <c r="L1690" s="58">
        <v>382</v>
      </c>
      <c r="M1690" s="2">
        <v>173</v>
      </c>
    </row>
    <row r="1691" spans="1:13">
      <c r="A1691" s="56">
        <v>1690</v>
      </c>
      <c r="B1691" s="56" t="s">
        <v>2575</v>
      </c>
      <c r="C1691" s="56" t="s">
        <v>2756</v>
      </c>
      <c r="D1691" s="56" t="s">
        <v>2859</v>
      </c>
      <c r="E1691" s="56" t="s">
        <v>1834</v>
      </c>
      <c r="H1691" s="30">
        <v>1192</v>
      </c>
      <c r="K1691" s="72">
        <v>135</v>
      </c>
      <c r="L1691" s="58">
        <v>385</v>
      </c>
      <c r="M1691" s="2">
        <v>176</v>
      </c>
    </row>
    <row r="1692" spans="1:13">
      <c r="A1692" s="56">
        <v>1691</v>
      </c>
      <c r="B1692" s="56" t="s">
        <v>2576</v>
      </c>
      <c r="C1692" s="56" t="s">
        <v>2577</v>
      </c>
      <c r="D1692" s="56" t="s">
        <v>2859</v>
      </c>
      <c r="E1692" s="56" t="s">
        <v>1849</v>
      </c>
      <c r="H1692" s="30">
        <v>1195</v>
      </c>
      <c r="K1692" s="72">
        <v>138</v>
      </c>
      <c r="L1692" s="58">
        <v>388</v>
      </c>
      <c r="M1692" s="2">
        <v>179</v>
      </c>
    </row>
    <row r="1693" spans="1:13">
      <c r="A1693" s="56">
        <v>1692</v>
      </c>
      <c r="B1693" s="56" t="s">
        <v>2578</v>
      </c>
      <c r="C1693" s="56" t="s">
        <v>2579</v>
      </c>
      <c r="D1693" s="56" t="s">
        <v>2817</v>
      </c>
      <c r="E1693" s="56" t="s">
        <v>1849</v>
      </c>
      <c r="H1693" s="30">
        <v>1196</v>
      </c>
    </row>
    <row r="1694" spans="1:13">
      <c r="A1694" s="56">
        <v>1693</v>
      </c>
      <c r="B1694" s="56" t="s">
        <v>2580</v>
      </c>
      <c r="C1694" s="56" t="s">
        <v>2581</v>
      </c>
      <c r="D1694" s="56" t="s">
        <v>1796</v>
      </c>
      <c r="E1694" s="56" t="s">
        <v>1835</v>
      </c>
      <c r="H1694" s="30">
        <v>1202</v>
      </c>
      <c r="K1694" s="72">
        <v>145</v>
      </c>
      <c r="L1694" s="58">
        <v>395</v>
      </c>
      <c r="M1694" s="2">
        <v>186</v>
      </c>
    </row>
    <row r="1695" spans="1:13">
      <c r="A1695" s="56">
        <v>1694</v>
      </c>
      <c r="B1695" s="56" t="s">
        <v>2582</v>
      </c>
      <c r="C1695" s="56" t="s">
        <v>2757</v>
      </c>
      <c r="D1695" s="56" t="s">
        <v>1796</v>
      </c>
      <c r="E1695" s="56" t="s">
        <v>1836</v>
      </c>
      <c r="H1695" s="30">
        <v>1204</v>
      </c>
      <c r="K1695" s="72">
        <v>147</v>
      </c>
      <c r="L1695" s="58">
        <v>397</v>
      </c>
      <c r="M1695" s="2">
        <v>188</v>
      </c>
    </row>
    <row r="1696" spans="1:13">
      <c r="A1696" s="56">
        <v>1695</v>
      </c>
      <c r="B1696" s="56" t="s">
        <v>2583</v>
      </c>
      <c r="C1696" s="56" t="s">
        <v>2758</v>
      </c>
      <c r="E1696" s="56" t="s">
        <v>1836</v>
      </c>
      <c r="H1696" s="30">
        <v>1205</v>
      </c>
      <c r="K1696" s="72">
        <v>148</v>
      </c>
      <c r="L1696" s="58">
        <v>398</v>
      </c>
      <c r="M1696" s="2">
        <v>189</v>
      </c>
    </row>
    <row r="1697" spans="1:13">
      <c r="A1697" s="56">
        <v>1696</v>
      </c>
      <c r="B1697" s="56" t="s">
        <v>2584</v>
      </c>
      <c r="C1697" s="56" t="s">
        <v>2759</v>
      </c>
      <c r="D1697" s="56" t="s">
        <v>1796</v>
      </c>
      <c r="E1697" s="56" t="s">
        <v>1836</v>
      </c>
      <c r="H1697" s="30">
        <v>1208</v>
      </c>
      <c r="K1697" s="72">
        <v>151</v>
      </c>
      <c r="L1697" s="58">
        <v>401</v>
      </c>
      <c r="M1697" s="2">
        <v>192</v>
      </c>
    </row>
    <row r="1698" spans="1:13">
      <c r="A1698" s="56">
        <v>1697</v>
      </c>
      <c r="B1698" s="56" t="s">
        <v>2585</v>
      </c>
      <c r="C1698" s="56" t="s">
        <v>2760</v>
      </c>
      <c r="D1698" s="56" t="s">
        <v>1796</v>
      </c>
      <c r="E1698" s="56" t="s">
        <v>1836</v>
      </c>
      <c r="H1698" s="30">
        <v>1212</v>
      </c>
      <c r="K1698" s="72">
        <v>155</v>
      </c>
      <c r="L1698" s="58">
        <v>405</v>
      </c>
      <c r="M1698" s="2">
        <v>196</v>
      </c>
    </row>
    <row r="1699" spans="1:13">
      <c r="A1699" s="56">
        <v>1698</v>
      </c>
      <c r="B1699" s="56" t="s">
        <v>2586</v>
      </c>
      <c r="C1699" s="56" t="s">
        <v>2398</v>
      </c>
      <c r="D1699" s="56" t="s">
        <v>1796</v>
      </c>
      <c r="E1699" s="56" t="s">
        <v>1836</v>
      </c>
      <c r="H1699" s="30">
        <v>1213</v>
      </c>
      <c r="K1699" s="72">
        <v>156</v>
      </c>
      <c r="L1699" s="58">
        <v>406</v>
      </c>
      <c r="M1699" s="2">
        <v>197</v>
      </c>
    </row>
    <row r="1700" spans="1:13">
      <c r="A1700" s="56">
        <v>1699</v>
      </c>
      <c r="B1700" s="56" t="s">
        <v>2587</v>
      </c>
      <c r="C1700" s="56" t="s">
        <v>2761</v>
      </c>
      <c r="D1700" s="56" t="s">
        <v>1796</v>
      </c>
      <c r="E1700" s="56" t="s">
        <v>1836</v>
      </c>
      <c r="H1700" s="30">
        <v>1214</v>
      </c>
      <c r="K1700" s="72">
        <v>157</v>
      </c>
      <c r="L1700" s="58">
        <v>407</v>
      </c>
      <c r="M1700" s="2">
        <v>198</v>
      </c>
    </row>
    <row r="1701" spans="1:13">
      <c r="A1701" s="56">
        <v>1700</v>
      </c>
      <c r="B1701" s="56" t="s">
        <v>2588</v>
      </c>
      <c r="C1701" s="56" t="s">
        <v>2762</v>
      </c>
      <c r="D1701" s="56" t="s">
        <v>1796</v>
      </c>
      <c r="E1701" s="56" t="s">
        <v>1836</v>
      </c>
      <c r="H1701" s="30">
        <v>1215</v>
      </c>
      <c r="K1701" s="72">
        <v>158</v>
      </c>
      <c r="L1701" s="58">
        <v>408</v>
      </c>
      <c r="M1701" s="2">
        <v>199</v>
      </c>
    </row>
    <row r="1702" spans="1:13">
      <c r="A1702" s="56">
        <v>1701</v>
      </c>
      <c r="B1702" s="56" t="s">
        <v>2589</v>
      </c>
      <c r="C1702" s="56" t="s">
        <v>2763</v>
      </c>
      <c r="D1702" s="56" t="s">
        <v>2859</v>
      </c>
      <c r="E1702" s="56" t="s">
        <v>1836</v>
      </c>
      <c r="H1702" s="30">
        <v>1222</v>
      </c>
      <c r="K1702" s="72">
        <v>165</v>
      </c>
      <c r="L1702" s="58">
        <v>415</v>
      </c>
      <c r="M1702" s="2">
        <v>206</v>
      </c>
    </row>
    <row r="1703" spans="1:13">
      <c r="A1703" s="56">
        <v>1702</v>
      </c>
      <c r="B1703" s="56" t="s">
        <v>2590</v>
      </c>
      <c r="C1703" s="56" t="s">
        <v>2764</v>
      </c>
      <c r="D1703" s="56" t="s">
        <v>1796</v>
      </c>
      <c r="E1703" s="56" t="s">
        <v>1836</v>
      </c>
      <c r="H1703" s="30">
        <v>1224</v>
      </c>
      <c r="K1703" s="72">
        <v>167</v>
      </c>
      <c r="L1703" s="58">
        <v>417</v>
      </c>
      <c r="M1703" s="2">
        <v>208</v>
      </c>
    </row>
    <row r="1704" spans="1:13">
      <c r="A1704" s="56">
        <v>1703</v>
      </c>
      <c r="B1704" s="56" t="s">
        <v>2591</v>
      </c>
      <c r="C1704" s="56" t="s">
        <v>2765</v>
      </c>
      <c r="D1704" s="56" t="s">
        <v>1796</v>
      </c>
      <c r="E1704" s="56" t="s">
        <v>1836</v>
      </c>
      <c r="H1704" s="30">
        <v>1225</v>
      </c>
      <c r="K1704" s="72">
        <v>168</v>
      </c>
      <c r="L1704" s="58">
        <v>418</v>
      </c>
      <c r="M1704" s="2">
        <v>209</v>
      </c>
    </row>
    <row r="1705" spans="1:13">
      <c r="A1705" s="56">
        <v>1704</v>
      </c>
      <c r="B1705" s="56" t="s">
        <v>2592</v>
      </c>
      <c r="C1705" s="56" t="s">
        <v>2404</v>
      </c>
      <c r="D1705" s="56" t="s">
        <v>1796</v>
      </c>
      <c r="E1705" s="56" t="s">
        <v>1836</v>
      </c>
      <c r="H1705" s="30">
        <v>1226</v>
      </c>
      <c r="K1705" s="72">
        <v>169</v>
      </c>
      <c r="L1705" s="58">
        <v>419</v>
      </c>
      <c r="M1705" s="2">
        <v>210</v>
      </c>
    </row>
    <row r="1706" spans="1:13">
      <c r="A1706" s="56">
        <v>1705</v>
      </c>
      <c r="B1706" s="56" t="s">
        <v>2593</v>
      </c>
      <c r="C1706" s="56" t="s">
        <v>2766</v>
      </c>
      <c r="D1706" s="56" t="s">
        <v>1796</v>
      </c>
      <c r="E1706" s="56" t="s">
        <v>1836</v>
      </c>
      <c r="H1706" s="30">
        <v>1227</v>
      </c>
      <c r="K1706" s="72">
        <v>170</v>
      </c>
      <c r="L1706" s="58">
        <v>420</v>
      </c>
      <c r="M1706" s="2">
        <v>211</v>
      </c>
    </row>
    <row r="1707" spans="1:13">
      <c r="A1707" s="56">
        <v>1706</v>
      </c>
      <c r="B1707" s="56" t="s">
        <v>2594</v>
      </c>
      <c r="C1707" s="56" t="s">
        <v>2767</v>
      </c>
      <c r="D1707" s="56" t="s">
        <v>1796</v>
      </c>
      <c r="E1707" s="56" t="s">
        <v>1836</v>
      </c>
      <c r="H1707" s="30">
        <v>1228</v>
      </c>
      <c r="K1707" s="72">
        <v>171</v>
      </c>
      <c r="L1707" s="58">
        <v>421</v>
      </c>
      <c r="M1707" s="2">
        <v>212</v>
      </c>
    </row>
    <row r="1708" spans="1:13">
      <c r="A1708" s="56">
        <v>1707</v>
      </c>
      <c r="B1708" s="56" t="s">
        <v>2595</v>
      </c>
      <c r="C1708" s="56" t="s">
        <v>2768</v>
      </c>
      <c r="D1708" s="56" t="s">
        <v>1796</v>
      </c>
      <c r="E1708" s="56" t="s">
        <v>1836</v>
      </c>
      <c r="H1708" s="30">
        <v>1230</v>
      </c>
      <c r="K1708" s="72">
        <v>173</v>
      </c>
      <c r="L1708" s="58">
        <v>423</v>
      </c>
      <c r="M1708" s="2">
        <v>214</v>
      </c>
    </row>
    <row r="1709" spans="1:13">
      <c r="A1709" s="56">
        <v>1708</v>
      </c>
      <c r="B1709" s="56" t="s">
        <v>2596</v>
      </c>
      <c r="C1709" s="56" t="s">
        <v>2769</v>
      </c>
      <c r="D1709" s="56" t="s">
        <v>1796</v>
      </c>
      <c r="E1709" s="56" t="s">
        <v>1836</v>
      </c>
      <c r="H1709" s="30">
        <v>1231</v>
      </c>
      <c r="K1709" s="72">
        <v>174</v>
      </c>
      <c r="L1709" s="58">
        <v>424</v>
      </c>
      <c r="M1709" s="2">
        <v>215</v>
      </c>
    </row>
    <row r="1710" spans="1:13">
      <c r="A1710" s="56">
        <v>1709</v>
      </c>
      <c r="B1710" s="56" t="s">
        <v>2597</v>
      </c>
      <c r="C1710" s="56" t="s">
        <v>2770</v>
      </c>
      <c r="D1710" s="56" t="s">
        <v>1796</v>
      </c>
      <c r="E1710" s="56" t="s">
        <v>1836</v>
      </c>
      <c r="H1710" s="30">
        <v>1232</v>
      </c>
      <c r="K1710" s="72">
        <v>175</v>
      </c>
      <c r="L1710" s="58">
        <v>425</v>
      </c>
      <c r="M1710" s="2">
        <v>216</v>
      </c>
    </row>
    <row r="1711" spans="1:13">
      <c r="A1711" s="56">
        <v>1710</v>
      </c>
      <c r="B1711" s="56" t="s">
        <v>2598</v>
      </c>
      <c r="C1711" s="56" t="s">
        <v>2599</v>
      </c>
      <c r="D1711" s="56" t="s">
        <v>1796</v>
      </c>
      <c r="E1711" s="56" t="s">
        <v>1835</v>
      </c>
      <c r="H1711" s="30">
        <v>1236</v>
      </c>
      <c r="K1711" s="72">
        <v>179</v>
      </c>
      <c r="L1711" s="58">
        <v>429</v>
      </c>
      <c r="M1711" s="2">
        <v>220</v>
      </c>
    </row>
    <row r="1712" spans="1:13">
      <c r="A1712" s="56">
        <v>1711</v>
      </c>
      <c r="B1712" s="56" t="s">
        <v>2600</v>
      </c>
      <c r="C1712" s="56" t="s">
        <v>2601</v>
      </c>
      <c r="D1712" s="56" t="s">
        <v>1796</v>
      </c>
      <c r="E1712" s="56" t="s">
        <v>1835</v>
      </c>
      <c r="H1712" s="30">
        <v>1237</v>
      </c>
      <c r="K1712" s="72">
        <v>180</v>
      </c>
      <c r="L1712" s="58">
        <v>430</v>
      </c>
      <c r="M1712" s="2">
        <v>221</v>
      </c>
    </row>
    <row r="1713" spans="1:13">
      <c r="A1713" s="56">
        <v>1712</v>
      </c>
      <c r="B1713" s="56" t="s">
        <v>2602</v>
      </c>
      <c r="C1713" s="56" t="s">
        <v>2771</v>
      </c>
      <c r="D1713" s="56" t="s">
        <v>1796</v>
      </c>
      <c r="E1713" s="56" t="s">
        <v>1832</v>
      </c>
      <c r="H1713" s="30">
        <v>1238</v>
      </c>
      <c r="K1713" s="72">
        <v>181</v>
      </c>
      <c r="L1713" s="58">
        <v>431</v>
      </c>
      <c r="M1713" s="2">
        <v>222</v>
      </c>
    </row>
    <row r="1714" spans="1:13">
      <c r="A1714" s="56">
        <v>1713</v>
      </c>
      <c r="B1714" s="56" t="s">
        <v>2603</v>
      </c>
      <c r="C1714" s="14" t="s">
        <v>2772</v>
      </c>
      <c r="D1714" s="56" t="s">
        <v>1796</v>
      </c>
      <c r="E1714" s="56" t="s">
        <v>1836</v>
      </c>
      <c r="H1714" s="30">
        <v>1239</v>
      </c>
      <c r="K1714" s="72">
        <v>182</v>
      </c>
      <c r="L1714" s="58">
        <v>432</v>
      </c>
      <c r="M1714" s="2">
        <v>223</v>
      </c>
    </row>
    <row r="1715" spans="1:13">
      <c r="A1715" s="56">
        <v>1714</v>
      </c>
      <c r="B1715" s="56" t="s">
        <v>2604</v>
      </c>
      <c r="C1715" s="14" t="s">
        <v>2415</v>
      </c>
      <c r="D1715" s="56" t="s">
        <v>1796</v>
      </c>
      <c r="E1715" s="56" t="s">
        <v>1836</v>
      </c>
      <c r="H1715" s="30">
        <v>1240</v>
      </c>
      <c r="K1715" s="72">
        <v>183</v>
      </c>
      <c r="L1715" s="58">
        <v>433</v>
      </c>
      <c r="M1715" s="2">
        <v>224</v>
      </c>
    </row>
    <row r="1716" spans="1:13">
      <c r="A1716" s="56">
        <v>1715</v>
      </c>
      <c r="B1716" s="103" t="s">
        <v>2605</v>
      </c>
      <c r="C1716" s="56" t="s">
        <v>2773</v>
      </c>
      <c r="D1716" s="56" t="s">
        <v>1796</v>
      </c>
      <c r="E1716" s="56" t="s">
        <v>1836</v>
      </c>
      <c r="H1716" s="30">
        <v>1241</v>
      </c>
      <c r="K1716" s="72">
        <v>184</v>
      </c>
      <c r="L1716" s="58">
        <v>434</v>
      </c>
      <c r="M1716" s="2">
        <v>225</v>
      </c>
    </row>
    <row r="1717" spans="1:13">
      <c r="A1717" s="56">
        <v>1716</v>
      </c>
      <c r="B1717" s="103" t="s">
        <v>2606</v>
      </c>
      <c r="C1717" s="56" t="s">
        <v>2774</v>
      </c>
      <c r="D1717" s="56" t="s">
        <v>1796</v>
      </c>
      <c r="E1717" s="56" t="s">
        <v>1832</v>
      </c>
      <c r="F1717" s="79"/>
      <c r="H1717" s="30">
        <v>1242</v>
      </c>
      <c r="K1717" s="72">
        <v>185</v>
      </c>
      <c r="L1717" s="58">
        <v>435</v>
      </c>
      <c r="M1717" s="2">
        <v>226</v>
      </c>
    </row>
    <row r="1718" spans="1:13">
      <c r="A1718" s="56">
        <v>1717</v>
      </c>
      <c r="B1718" s="103" t="s">
        <v>2607</v>
      </c>
      <c r="C1718" s="56" t="s">
        <v>2608</v>
      </c>
      <c r="D1718" s="56" t="s">
        <v>1796</v>
      </c>
      <c r="E1718" s="56" t="s">
        <v>1834</v>
      </c>
      <c r="H1718" s="30">
        <v>1244</v>
      </c>
      <c r="K1718" s="72">
        <v>187</v>
      </c>
      <c r="L1718" s="58">
        <v>437</v>
      </c>
      <c r="M1718" s="2">
        <v>228</v>
      </c>
    </row>
    <row r="1719" spans="1:13">
      <c r="A1719" s="56">
        <v>1718</v>
      </c>
      <c r="B1719" s="56" t="s">
        <v>2609</v>
      </c>
      <c r="C1719" s="56" t="s">
        <v>2775</v>
      </c>
      <c r="D1719" s="56" t="s">
        <v>1796</v>
      </c>
      <c r="E1719" s="56" t="s">
        <v>1835</v>
      </c>
      <c r="H1719" s="30">
        <v>1245</v>
      </c>
      <c r="K1719" s="72">
        <v>188</v>
      </c>
      <c r="L1719" s="58">
        <v>438</v>
      </c>
      <c r="M1719" s="2">
        <v>229</v>
      </c>
    </row>
    <row r="1720" spans="1:13">
      <c r="A1720" s="56">
        <v>1719</v>
      </c>
      <c r="B1720" s="56" t="s">
        <v>2610</v>
      </c>
      <c r="C1720" s="56" t="s">
        <v>2776</v>
      </c>
      <c r="D1720" s="56" t="s">
        <v>1796</v>
      </c>
      <c r="E1720" s="56" t="s">
        <v>1836</v>
      </c>
      <c r="H1720" s="30">
        <v>1248</v>
      </c>
      <c r="K1720" s="72">
        <v>191</v>
      </c>
      <c r="L1720" s="58">
        <v>441</v>
      </c>
      <c r="M1720" s="2">
        <v>232</v>
      </c>
    </row>
    <row r="1721" spans="1:13" ht="17.25" thickBot="1">
      <c r="A1721" s="81">
        <v>1720</v>
      </c>
      <c r="B1721" s="110" t="s">
        <v>2611</v>
      </c>
      <c r="C1721" s="81" t="s">
        <v>2612</v>
      </c>
      <c r="D1721" s="81" t="s">
        <v>1796</v>
      </c>
      <c r="E1721" s="81" t="s">
        <v>1835</v>
      </c>
      <c r="F1721" s="81"/>
      <c r="G1721" s="81"/>
      <c r="H1721" s="91">
        <v>1249</v>
      </c>
      <c r="I1721" s="81"/>
      <c r="J1721" s="81"/>
      <c r="K1721" s="72">
        <v>192</v>
      </c>
      <c r="L1721" s="58">
        <v>442</v>
      </c>
      <c r="M1721" s="2">
        <v>233</v>
      </c>
    </row>
    <row r="1722" spans="1:13">
      <c r="A1722" s="80">
        <v>1721</v>
      </c>
      <c r="B1722" s="86"/>
      <c r="C1722" s="82"/>
      <c r="D1722" s="80"/>
      <c r="E1722" s="80"/>
      <c r="F1722" s="80"/>
      <c r="G1722" s="80" t="s">
        <v>2836</v>
      </c>
      <c r="H1722" s="80"/>
      <c r="I1722" s="80"/>
      <c r="J1722" s="80"/>
    </row>
    <row r="1723" spans="1:13">
      <c r="A1723" s="56">
        <v>1722</v>
      </c>
      <c r="B1723" s="77"/>
      <c r="C1723" s="3"/>
      <c r="G1723" s="56" t="s">
        <v>2837</v>
      </c>
    </row>
    <row r="1724" spans="1:13">
      <c r="A1724" s="56">
        <v>1723</v>
      </c>
      <c r="B1724" s="42"/>
    </row>
    <row r="1725" spans="1:13">
      <c r="A1725" s="56">
        <v>1724</v>
      </c>
      <c r="B1725" s="42"/>
      <c r="G1725" s="56" t="s">
        <v>2835</v>
      </c>
    </row>
    <row r="1726" spans="1:13">
      <c r="A1726" s="56">
        <v>1725</v>
      </c>
      <c r="B1726" s="42"/>
    </row>
    <row r="1727" spans="1:13">
      <c r="A1727" s="56">
        <v>1726</v>
      </c>
      <c r="B1727" s="77"/>
      <c r="C1727" s="3"/>
    </row>
    <row r="1728" spans="1:13">
      <c r="A1728" s="56">
        <v>1727</v>
      </c>
      <c r="B1728" s="77"/>
      <c r="C1728" s="3"/>
    </row>
    <row r="1729" spans="1:3">
      <c r="A1729" s="56">
        <v>1728</v>
      </c>
      <c r="B1729" s="42"/>
    </row>
    <row r="1730" spans="1:3">
      <c r="A1730" s="56">
        <v>1729</v>
      </c>
      <c r="B1730" s="42"/>
    </row>
    <row r="1731" spans="1:3">
      <c r="A1731" s="56">
        <v>1730</v>
      </c>
      <c r="B1731" s="42"/>
    </row>
    <row r="1732" spans="1:3">
      <c r="A1732" s="56">
        <v>1731</v>
      </c>
      <c r="B1732" s="77"/>
    </row>
    <row r="1733" spans="1:3">
      <c r="A1733" s="56">
        <v>1732</v>
      </c>
      <c r="B1733" s="77"/>
    </row>
    <row r="1734" spans="1:3">
      <c r="A1734" s="56">
        <v>1733</v>
      </c>
      <c r="B1734" s="42"/>
    </row>
    <row r="1735" spans="1:3">
      <c r="A1735" s="56">
        <v>1734</v>
      </c>
      <c r="B1735" s="42"/>
    </row>
    <row r="1736" spans="1:3">
      <c r="A1736" s="56">
        <v>1735</v>
      </c>
      <c r="B1736" s="42"/>
    </row>
    <row r="1737" spans="1:3">
      <c r="A1737" s="56">
        <v>1736</v>
      </c>
      <c r="B1737" s="77"/>
      <c r="C1737" s="3"/>
    </row>
    <row r="1738" spans="1:3">
      <c r="A1738" s="56">
        <v>1737</v>
      </c>
      <c r="B1738" s="77"/>
      <c r="C1738" s="3"/>
    </row>
    <row r="1739" spans="1:3">
      <c r="A1739" s="56">
        <v>1738</v>
      </c>
      <c r="B1739" s="42"/>
    </row>
    <row r="1740" spans="1:3">
      <c r="A1740" s="56">
        <v>1739</v>
      </c>
      <c r="B1740" s="42"/>
    </row>
    <row r="1741" spans="1:3">
      <c r="A1741" s="56">
        <v>1740</v>
      </c>
      <c r="B1741" s="42"/>
    </row>
    <row r="1742" spans="1:3">
      <c r="A1742" s="56">
        <v>1741</v>
      </c>
      <c r="B1742" s="77"/>
    </row>
    <row r="1743" spans="1:3">
      <c r="A1743" s="56">
        <v>1742</v>
      </c>
      <c r="B1743" s="77"/>
    </row>
    <row r="1744" spans="1:3">
      <c r="A1744" s="56">
        <v>1743</v>
      </c>
      <c r="B1744" s="42"/>
    </row>
    <row r="1745" spans="1:11">
      <c r="A1745" s="56">
        <v>1744</v>
      </c>
      <c r="B1745" s="42"/>
    </row>
    <row r="1746" spans="1:11">
      <c r="A1746" s="56">
        <v>1745</v>
      </c>
      <c r="B1746" s="42"/>
    </row>
    <row r="1747" spans="1:11">
      <c r="A1747" s="56">
        <v>1746</v>
      </c>
      <c r="B1747" s="77"/>
      <c r="C1747" s="14"/>
    </row>
    <row r="1748" spans="1:11">
      <c r="A1748" s="56">
        <v>1747</v>
      </c>
      <c r="B1748" s="77"/>
      <c r="C1748" s="14"/>
    </row>
    <row r="1749" spans="1:11">
      <c r="A1749" s="56">
        <v>1748</v>
      </c>
      <c r="B1749" s="42"/>
    </row>
    <row r="1750" spans="1:11">
      <c r="A1750" s="56">
        <v>1749</v>
      </c>
      <c r="B1750" s="42"/>
    </row>
    <row r="1751" spans="1:11" ht="17.25" thickBot="1">
      <c r="A1751" s="81">
        <v>1750</v>
      </c>
      <c r="B1751" s="90"/>
      <c r="C1751" s="81"/>
      <c r="D1751" s="81"/>
      <c r="E1751" s="81"/>
      <c r="F1751" s="81"/>
      <c r="G1751" s="81"/>
      <c r="H1751" s="81"/>
      <c r="I1751" s="81"/>
      <c r="J1751" s="81"/>
    </row>
    <row r="1752" spans="1:11">
      <c r="A1752" s="80">
        <v>1751</v>
      </c>
      <c r="B1752" s="80" t="s">
        <v>1293</v>
      </c>
      <c r="C1752" s="80" t="s">
        <v>1294</v>
      </c>
      <c r="D1752" s="80"/>
      <c r="E1752" s="80"/>
      <c r="F1752" s="80"/>
      <c r="G1752" s="80" t="s">
        <v>1295</v>
      </c>
      <c r="H1752" s="80">
        <v>1501</v>
      </c>
      <c r="I1752" s="29">
        <v>1962</v>
      </c>
      <c r="J1752" s="29"/>
      <c r="K1752" s="93"/>
    </row>
    <row r="1753" spans="1:11">
      <c r="A1753" s="56">
        <v>1752</v>
      </c>
      <c r="B1753" s="56" t="s">
        <v>1296</v>
      </c>
      <c r="C1753" s="56" t="s">
        <v>1297</v>
      </c>
      <c r="G1753" s="56" t="s">
        <v>1298</v>
      </c>
      <c r="H1753" s="56">
        <v>1502</v>
      </c>
      <c r="I1753" s="1">
        <v>1963</v>
      </c>
      <c r="J1753" s="1"/>
      <c r="K1753" s="93"/>
    </row>
    <row r="1754" spans="1:11">
      <c r="A1754" s="56">
        <v>1753</v>
      </c>
      <c r="B1754" s="56" t="s">
        <v>1299</v>
      </c>
      <c r="C1754" s="56" t="s">
        <v>1300</v>
      </c>
      <c r="H1754" s="56">
        <v>1503</v>
      </c>
      <c r="I1754" s="1">
        <v>1964</v>
      </c>
      <c r="J1754" s="1"/>
      <c r="K1754" s="93"/>
    </row>
    <row r="1755" spans="1:11">
      <c r="A1755" s="56">
        <v>1754</v>
      </c>
      <c r="B1755" s="56" t="s">
        <v>1301</v>
      </c>
      <c r="C1755" s="56" t="s">
        <v>1302</v>
      </c>
      <c r="H1755" s="56">
        <v>1504</v>
      </c>
      <c r="I1755" s="1">
        <v>1965</v>
      </c>
      <c r="J1755" s="1"/>
      <c r="K1755" s="93"/>
    </row>
    <row r="1756" spans="1:11">
      <c r="A1756" s="56">
        <v>1755</v>
      </c>
      <c r="B1756" s="56" t="s">
        <v>1303</v>
      </c>
      <c r="C1756" s="56" t="s">
        <v>1304</v>
      </c>
      <c r="H1756" s="56">
        <v>1505</v>
      </c>
      <c r="I1756" s="1">
        <v>1966</v>
      </c>
      <c r="J1756" s="1"/>
      <c r="K1756" s="93"/>
    </row>
    <row r="1757" spans="1:11">
      <c r="A1757" s="56">
        <v>1756</v>
      </c>
      <c r="B1757" s="56" t="s">
        <v>1305</v>
      </c>
      <c r="C1757" s="56" t="s">
        <v>1306</v>
      </c>
      <c r="H1757" s="56">
        <v>1506</v>
      </c>
      <c r="I1757" s="1">
        <v>1967</v>
      </c>
      <c r="J1757" s="1"/>
      <c r="K1757" s="93"/>
    </row>
    <row r="1758" spans="1:11">
      <c r="A1758" s="56">
        <v>1757</v>
      </c>
      <c r="B1758" s="56" t="s">
        <v>1307</v>
      </c>
      <c r="C1758" s="56" t="s">
        <v>1308</v>
      </c>
      <c r="H1758" s="56">
        <v>1507</v>
      </c>
      <c r="I1758" s="1">
        <v>1968</v>
      </c>
      <c r="J1758" s="1"/>
      <c r="K1758" s="93"/>
    </row>
    <row r="1759" spans="1:11">
      <c r="A1759" s="56">
        <v>1758</v>
      </c>
      <c r="B1759" s="56" t="s">
        <v>1309</v>
      </c>
      <c r="C1759" s="56" t="s">
        <v>1310</v>
      </c>
      <c r="H1759" s="56">
        <v>1508</v>
      </c>
      <c r="I1759" s="1">
        <v>1969</v>
      </c>
      <c r="J1759" s="1"/>
      <c r="K1759" s="93"/>
    </row>
    <row r="1760" spans="1:11">
      <c r="A1760" s="56">
        <v>1759</v>
      </c>
      <c r="B1760" s="56" t="s">
        <v>1311</v>
      </c>
      <c r="C1760" s="56" t="s">
        <v>1289</v>
      </c>
      <c r="H1760" s="56">
        <v>1509</v>
      </c>
      <c r="I1760" s="1">
        <v>1970</v>
      </c>
      <c r="J1760" s="1"/>
      <c r="K1760" s="93"/>
    </row>
    <row r="1761" spans="1:11">
      <c r="A1761" s="56">
        <v>1760</v>
      </c>
      <c r="B1761" s="56" t="s">
        <v>1312</v>
      </c>
      <c r="C1761" s="56" t="s">
        <v>1313</v>
      </c>
      <c r="H1761" s="56">
        <v>1510</v>
      </c>
      <c r="I1761" s="1">
        <v>1971</v>
      </c>
      <c r="J1761" s="1"/>
      <c r="K1761" s="93"/>
    </row>
    <row r="1762" spans="1:11">
      <c r="A1762" s="56">
        <v>1761</v>
      </c>
      <c r="B1762" s="56" t="s">
        <v>1314</v>
      </c>
      <c r="C1762" s="56" t="s">
        <v>1315</v>
      </c>
      <c r="H1762" s="56">
        <v>1511</v>
      </c>
      <c r="I1762" s="1">
        <v>1972</v>
      </c>
      <c r="J1762" s="1"/>
      <c r="K1762" s="93"/>
    </row>
    <row r="1763" spans="1:11">
      <c r="A1763" s="56">
        <v>1762</v>
      </c>
      <c r="B1763" s="56" t="s">
        <v>1316</v>
      </c>
      <c r="C1763" s="56" t="s">
        <v>1317</v>
      </c>
      <c r="H1763" s="56">
        <v>1512</v>
      </c>
      <c r="I1763" s="1">
        <v>1973</v>
      </c>
      <c r="J1763" s="1"/>
      <c r="K1763" s="93"/>
    </row>
    <row r="1764" spans="1:11">
      <c r="A1764" s="56">
        <v>1763</v>
      </c>
      <c r="B1764" s="56" t="s">
        <v>1318</v>
      </c>
      <c r="C1764" s="56" t="s">
        <v>1319</v>
      </c>
      <c r="H1764" s="56">
        <v>1513</v>
      </c>
      <c r="I1764" s="1">
        <v>1974</v>
      </c>
      <c r="J1764" s="1"/>
      <c r="K1764" s="93"/>
    </row>
    <row r="1765" spans="1:11">
      <c r="A1765" s="56">
        <v>1764</v>
      </c>
      <c r="B1765" s="56" t="s">
        <v>1320</v>
      </c>
      <c r="C1765" s="56" t="s">
        <v>1321</v>
      </c>
      <c r="H1765" s="56">
        <v>1514</v>
      </c>
      <c r="I1765" s="1">
        <v>1975</v>
      </c>
      <c r="J1765" s="1"/>
      <c r="K1765" s="93"/>
    </row>
    <row r="1766" spans="1:11">
      <c r="A1766" s="56">
        <v>1765</v>
      </c>
      <c r="B1766" s="56" t="s">
        <v>1322</v>
      </c>
      <c r="C1766" s="56" t="s">
        <v>1323</v>
      </c>
      <c r="H1766" s="56">
        <v>1515</v>
      </c>
      <c r="I1766" s="1">
        <v>1976</v>
      </c>
      <c r="J1766" s="1"/>
      <c r="K1766" s="93"/>
    </row>
    <row r="1767" spans="1:11">
      <c r="A1767" s="56">
        <v>1766</v>
      </c>
      <c r="B1767" s="56" t="s">
        <v>1324</v>
      </c>
      <c r="C1767" s="56" t="s">
        <v>1325</v>
      </c>
      <c r="H1767" s="56">
        <v>1516</v>
      </c>
      <c r="I1767" s="1">
        <v>1977</v>
      </c>
      <c r="J1767" s="1"/>
      <c r="K1767" s="93"/>
    </row>
    <row r="1768" spans="1:11">
      <c r="A1768" s="56">
        <v>1767</v>
      </c>
      <c r="B1768" s="56" t="s">
        <v>1326</v>
      </c>
      <c r="C1768" s="56" t="s">
        <v>1327</v>
      </c>
      <c r="H1768" s="56">
        <v>1517</v>
      </c>
      <c r="I1768" s="1">
        <v>1978</v>
      </c>
      <c r="J1768" s="1"/>
      <c r="K1768" s="93"/>
    </row>
    <row r="1769" spans="1:11">
      <c r="A1769" s="56">
        <v>1768</v>
      </c>
      <c r="B1769" s="56" t="s">
        <v>1328</v>
      </c>
      <c r="C1769" s="56" t="s">
        <v>1329</v>
      </c>
      <c r="H1769" s="56">
        <v>1518</v>
      </c>
      <c r="I1769" s="1">
        <v>1979</v>
      </c>
      <c r="J1769" s="1"/>
      <c r="K1769" s="93"/>
    </row>
    <row r="1770" spans="1:11">
      <c r="A1770" s="56">
        <v>1769</v>
      </c>
      <c r="B1770" s="56" t="s">
        <v>1330</v>
      </c>
      <c r="C1770" s="56" t="s">
        <v>1331</v>
      </c>
      <c r="H1770" s="56">
        <v>1519</v>
      </c>
      <c r="I1770" s="1">
        <v>1980</v>
      </c>
      <c r="J1770" s="1"/>
      <c r="K1770" s="93"/>
    </row>
    <row r="1771" spans="1:11">
      <c r="A1771" s="56">
        <v>1770</v>
      </c>
      <c r="B1771" s="56" t="s">
        <v>1332</v>
      </c>
      <c r="C1771" s="56" t="s">
        <v>1333</v>
      </c>
      <c r="H1771" s="56">
        <v>1520</v>
      </c>
      <c r="I1771" s="1">
        <v>1981</v>
      </c>
      <c r="J1771" s="1"/>
      <c r="K1771" s="93"/>
    </row>
    <row r="1772" spans="1:11">
      <c r="A1772" s="56">
        <v>1771</v>
      </c>
      <c r="B1772" s="56" t="s">
        <v>1334</v>
      </c>
      <c r="C1772" s="56" t="s">
        <v>1335</v>
      </c>
      <c r="H1772" s="56">
        <v>1521</v>
      </c>
      <c r="I1772" s="1">
        <v>1982</v>
      </c>
      <c r="J1772" s="1"/>
      <c r="K1772" s="93"/>
    </row>
    <row r="1773" spans="1:11">
      <c r="A1773" s="56">
        <v>1772</v>
      </c>
      <c r="B1773" s="56" t="s">
        <v>1336</v>
      </c>
      <c r="C1773" s="56" t="s">
        <v>1337</v>
      </c>
      <c r="H1773" s="56">
        <v>1522</v>
      </c>
      <c r="I1773" s="1">
        <v>1983</v>
      </c>
      <c r="J1773" s="1"/>
      <c r="K1773" s="93"/>
    </row>
    <row r="1774" spans="1:11">
      <c r="A1774" s="56">
        <v>1773</v>
      </c>
      <c r="B1774" s="56" t="s">
        <v>1338</v>
      </c>
      <c r="C1774" s="56" t="s">
        <v>1339</v>
      </c>
      <c r="H1774" s="56">
        <v>1523</v>
      </c>
      <c r="I1774" s="1">
        <v>1984</v>
      </c>
      <c r="J1774" s="1"/>
      <c r="K1774" s="93"/>
    </row>
    <row r="1775" spans="1:11">
      <c r="A1775" s="56">
        <v>1774</v>
      </c>
      <c r="B1775" s="56" t="s">
        <v>1340</v>
      </c>
      <c r="C1775" s="56" t="s">
        <v>1341</v>
      </c>
      <c r="H1775" s="56">
        <v>1524</v>
      </c>
      <c r="I1775" s="1">
        <v>1985</v>
      </c>
      <c r="J1775" s="1"/>
      <c r="K1775" s="93"/>
    </row>
    <row r="1776" spans="1:11">
      <c r="A1776" s="56">
        <v>1775</v>
      </c>
      <c r="B1776" s="56" t="s">
        <v>1342</v>
      </c>
      <c r="C1776" s="56" t="s">
        <v>1343</v>
      </c>
      <c r="H1776" s="56">
        <v>1525</v>
      </c>
      <c r="I1776" s="1">
        <v>1986</v>
      </c>
      <c r="J1776" s="1"/>
      <c r="K1776" s="93"/>
    </row>
    <row r="1777" spans="1:11">
      <c r="A1777" s="56">
        <v>1776</v>
      </c>
      <c r="B1777" s="56" t="s">
        <v>1344</v>
      </c>
      <c r="C1777" s="56" t="s">
        <v>0</v>
      </c>
      <c r="H1777" s="56">
        <v>1526</v>
      </c>
      <c r="I1777" s="1">
        <v>1987</v>
      </c>
      <c r="J1777" s="1"/>
      <c r="K1777" s="93"/>
    </row>
    <row r="1778" spans="1:11">
      <c r="A1778" s="56">
        <v>1777</v>
      </c>
      <c r="B1778" s="56" t="s">
        <v>1345</v>
      </c>
      <c r="C1778" s="56" t="s">
        <v>1346</v>
      </c>
      <c r="G1778" s="56" t="s">
        <v>1544</v>
      </c>
      <c r="H1778" s="30">
        <v>1527</v>
      </c>
      <c r="I1778" s="30">
        <v>1988</v>
      </c>
      <c r="J1778" s="1"/>
      <c r="K1778" s="93"/>
    </row>
    <row r="1779" spans="1:11">
      <c r="A1779" s="56">
        <v>1778</v>
      </c>
      <c r="B1779" s="56" t="s">
        <v>1347</v>
      </c>
      <c r="C1779" s="56" t="s">
        <v>1348</v>
      </c>
      <c r="H1779" s="56">
        <v>1528</v>
      </c>
      <c r="I1779" s="1">
        <v>1989</v>
      </c>
      <c r="J1779" s="1"/>
      <c r="K1779" s="93"/>
    </row>
    <row r="1780" spans="1:11">
      <c r="A1780" s="56">
        <v>1779</v>
      </c>
      <c r="B1780" s="56" t="s">
        <v>1349</v>
      </c>
      <c r="C1780" s="56" t="s">
        <v>1350</v>
      </c>
      <c r="H1780" s="56">
        <v>1529</v>
      </c>
      <c r="I1780" s="1">
        <v>1990</v>
      </c>
      <c r="J1780" s="1"/>
      <c r="K1780" s="93"/>
    </row>
    <row r="1781" spans="1:11">
      <c r="A1781" s="56">
        <v>1780</v>
      </c>
      <c r="B1781" s="56" t="s">
        <v>1351</v>
      </c>
      <c r="C1781" s="56" t="s">
        <v>1352</v>
      </c>
      <c r="H1781" s="56">
        <v>1530</v>
      </c>
      <c r="I1781" s="1">
        <v>1991</v>
      </c>
      <c r="J1781" s="1"/>
      <c r="K1781" s="93"/>
    </row>
    <row r="1782" spans="1:11">
      <c r="A1782" s="56">
        <v>1781</v>
      </c>
      <c r="B1782" s="56" t="s">
        <v>1353</v>
      </c>
      <c r="C1782" s="56" t="s">
        <v>1354</v>
      </c>
      <c r="H1782" s="56">
        <v>1531</v>
      </c>
      <c r="I1782" s="1">
        <v>1992</v>
      </c>
      <c r="J1782" s="1"/>
      <c r="K1782" s="93"/>
    </row>
    <row r="1783" spans="1:11">
      <c r="A1783" s="56">
        <v>1782</v>
      </c>
      <c r="B1783" s="56" t="s">
        <v>1355</v>
      </c>
      <c r="C1783" s="56" t="s">
        <v>1356</v>
      </c>
      <c r="H1783" s="56">
        <v>1532</v>
      </c>
      <c r="I1783" s="1">
        <v>1993</v>
      </c>
      <c r="J1783" s="1"/>
      <c r="K1783" s="93"/>
    </row>
    <row r="1784" spans="1:11">
      <c r="A1784" s="56">
        <v>1783</v>
      </c>
      <c r="B1784" s="56" t="s">
        <v>1357</v>
      </c>
      <c r="C1784" s="56" t="s">
        <v>1358</v>
      </c>
      <c r="H1784" s="56">
        <v>1533</v>
      </c>
      <c r="I1784" s="1">
        <v>1994</v>
      </c>
      <c r="J1784" s="1"/>
      <c r="K1784" s="93"/>
    </row>
    <row r="1785" spans="1:11">
      <c r="A1785" s="56">
        <v>1784</v>
      </c>
      <c r="B1785" s="56" t="s">
        <v>1359</v>
      </c>
      <c r="C1785" s="56" t="s">
        <v>1360</v>
      </c>
      <c r="H1785" s="56">
        <v>1534</v>
      </c>
      <c r="I1785" s="1">
        <v>1995</v>
      </c>
      <c r="J1785" s="1"/>
      <c r="K1785" s="93"/>
    </row>
    <row r="1786" spans="1:11">
      <c r="A1786" s="56">
        <v>1785</v>
      </c>
      <c r="B1786" s="56" t="s">
        <v>1361</v>
      </c>
      <c r="C1786" s="56" t="s">
        <v>1362</v>
      </c>
      <c r="H1786" s="56">
        <v>1535</v>
      </c>
      <c r="I1786" s="1">
        <v>1996</v>
      </c>
      <c r="J1786" s="1"/>
      <c r="K1786" s="93"/>
    </row>
    <row r="1787" spans="1:11">
      <c r="A1787" s="56">
        <v>1786</v>
      </c>
      <c r="B1787" s="56" t="s">
        <v>1363</v>
      </c>
      <c r="C1787" s="56" t="s">
        <v>1364</v>
      </c>
      <c r="H1787" s="56">
        <v>1536</v>
      </c>
      <c r="I1787" s="1">
        <v>1997</v>
      </c>
      <c r="J1787" s="1"/>
      <c r="K1787" s="93"/>
    </row>
    <row r="1788" spans="1:11">
      <c r="A1788" s="56">
        <v>1787</v>
      </c>
      <c r="B1788" s="56" t="s">
        <v>1365</v>
      </c>
      <c r="C1788" s="56" t="s">
        <v>1366</v>
      </c>
      <c r="H1788" s="56">
        <v>1537</v>
      </c>
      <c r="I1788" s="1">
        <v>1998</v>
      </c>
      <c r="J1788" s="1"/>
      <c r="K1788" s="93"/>
    </row>
    <row r="1789" spans="1:11">
      <c r="A1789" s="56">
        <v>1788</v>
      </c>
      <c r="B1789" s="56" t="s">
        <v>1367</v>
      </c>
      <c r="C1789" s="56" t="s">
        <v>1368</v>
      </c>
      <c r="H1789" s="56">
        <v>1538</v>
      </c>
      <c r="I1789" s="1">
        <v>1999</v>
      </c>
      <c r="J1789" s="1"/>
      <c r="K1789" s="93"/>
    </row>
    <row r="1790" spans="1:11">
      <c r="A1790" s="56">
        <v>1789</v>
      </c>
      <c r="B1790" s="56" t="s">
        <v>1369</v>
      </c>
      <c r="C1790" s="56" t="s">
        <v>1370</v>
      </c>
      <c r="H1790" s="56">
        <v>1539</v>
      </c>
      <c r="I1790" s="1">
        <v>2000</v>
      </c>
      <c r="J1790" s="1"/>
      <c r="K1790" s="93"/>
    </row>
    <row r="1791" spans="1:11">
      <c r="A1791" s="56">
        <v>1790</v>
      </c>
      <c r="B1791" s="56" t="s">
        <v>1371</v>
      </c>
      <c r="C1791" s="56" t="s">
        <v>1372</v>
      </c>
      <c r="H1791" s="56">
        <v>1540</v>
      </c>
      <c r="I1791" s="1">
        <v>2001</v>
      </c>
      <c r="J1791" s="1"/>
      <c r="K1791" s="93"/>
    </row>
    <row r="1792" spans="1:11">
      <c r="A1792" s="56">
        <v>1791</v>
      </c>
      <c r="B1792" s="56" t="s">
        <v>1373</v>
      </c>
      <c r="C1792" s="56" t="s">
        <v>1374</v>
      </c>
      <c r="H1792" s="56">
        <v>1541</v>
      </c>
      <c r="I1792" s="1">
        <v>2002</v>
      </c>
      <c r="J1792" s="1"/>
      <c r="K1792" s="93"/>
    </row>
    <row r="1793" spans="1:11">
      <c r="A1793" s="56">
        <v>1792</v>
      </c>
      <c r="B1793" s="56" t="s">
        <v>1375</v>
      </c>
      <c r="C1793" s="56" t="s">
        <v>1376</v>
      </c>
      <c r="H1793" s="56">
        <v>1542</v>
      </c>
      <c r="I1793" s="1">
        <v>2003</v>
      </c>
      <c r="J1793" s="1"/>
      <c r="K1793" s="93"/>
    </row>
    <row r="1794" spans="1:11">
      <c r="A1794" s="56">
        <v>1793</v>
      </c>
      <c r="B1794" s="56" t="s">
        <v>1377</v>
      </c>
      <c r="C1794" s="56" t="s">
        <v>1378</v>
      </c>
      <c r="H1794" s="56">
        <v>1543</v>
      </c>
      <c r="I1794" s="1">
        <v>2004</v>
      </c>
      <c r="J1794" s="1"/>
      <c r="K1794" s="93"/>
    </row>
    <row r="1795" spans="1:11">
      <c r="A1795" s="56">
        <v>1794</v>
      </c>
      <c r="B1795" s="56" t="s">
        <v>1379</v>
      </c>
      <c r="C1795" s="56" t="s">
        <v>1380</v>
      </c>
      <c r="H1795" s="56">
        <v>1544</v>
      </c>
      <c r="I1795" s="1">
        <v>2005</v>
      </c>
      <c r="J1795" s="1"/>
      <c r="K1795" s="93"/>
    </row>
    <row r="1796" spans="1:11">
      <c r="A1796" s="56">
        <v>1795</v>
      </c>
      <c r="B1796" s="56" t="s">
        <v>1381</v>
      </c>
      <c r="C1796" s="56" t="s">
        <v>1382</v>
      </c>
      <c r="H1796" s="56">
        <v>1545</v>
      </c>
      <c r="I1796" s="1">
        <v>2006</v>
      </c>
      <c r="J1796" s="1"/>
      <c r="K1796" s="93"/>
    </row>
    <row r="1797" spans="1:11">
      <c r="A1797" s="56">
        <v>1796</v>
      </c>
      <c r="B1797" s="56" t="s">
        <v>1383</v>
      </c>
      <c r="C1797" s="56" t="s">
        <v>1384</v>
      </c>
      <c r="H1797" s="56">
        <v>1546</v>
      </c>
      <c r="I1797" s="1">
        <v>2007</v>
      </c>
      <c r="J1797" s="1"/>
      <c r="K1797" s="93"/>
    </row>
    <row r="1798" spans="1:11">
      <c r="A1798" s="56">
        <v>1797</v>
      </c>
      <c r="B1798" s="56" t="s">
        <v>1385</v>
      </c>
      <c r="C1798" s="56" t="s">
        <v>1386</v>
      </c>
      <c r="H1798" s="56">
        <v>1547</v>
      </c>
      <c r="I1798" s="1">
        <v>2008</v>
      </c>
      <c r="J1798" s="1"/>
      <c r="K1798" s="93"/>
    </row>
    <row r="1799" spans="1:11">
      <c r="A1799" s="56">
        <v>1798</v>
      </c>
      <c r="B1799" s="56" t="s">
        <v>1387</v>
      </c>
      <c r="C1799" s="56" t="s">
        <v>1388</v>
      </c>
      <c r="H1799" s="56">
        <v>1548</v>
      </c>
      <c r="I1799" s="1">
        <v>2009</v>
      </c>
      <c r="J1799" s="1"/>
      <c r="K1799" s="93"/>
    </row>
    <row r="1800" spans="1:11">
      <c r="A1800" s="56">
        <v>1799</v>
      </c>
      <c r="B1800" s="56" t="s">
        <v>1389</v>
      </c>
      <c r="C1800" s="56" t="s">
        <v>1390</v>
      </c>
      <c r="H1800" s="56">
        <v>1549</v>
      </c>
      <c r="I1800" s="1">
        <v>2010</v>
      </c>
      <c r="J1800" s="1"/>
      <c r="K1800" s="93"/>
    </row>
    <row r="1801" spans="1:11">
      <c r="A1801" s="56">
        <v>1800</v>
      </c>
      <c r="B1801" s="56" t="s">
        <v>1391</v>
      </c>
      <c r="C1801" s="56" t="s">
        <v>1392</v>
      </c>
      <c r="H1801" s="56">
        <v>1550</v>
      </c>
      <c r="I1801" s="1">
        <v>2011</v>
      </c>
      <c r="J1801" s="1"/>
      <c r="K1801" s="93"/>
    </row>
    <row r="1802" spans="1:11">
      <c r="A1802" s="56">
        <v>1801</v>
      </c>
      <c r="B1802" s="56" t="s">
        <v>1393</v>
      </c>
      <c r="C1802" s="56" t="s">
        <v>1394</v>
      </c>
      <c r="H1802" s="56">
        <v>1551</v>
      </c>
      <c r="I1802" s="1">
        <v>2012</v>
      </c>
      <c r="J1802" s="1"/>
      <c r="K1802" s="93"/>
    </row>
    <row r="1803" spans="1:11">
      <c r="A1803" s="56">
        <v>1802</v>
      </c>
      <c r="B1803" s="56" t="s">
        <v>1395</v>
      </c>
      <c r="C1803" s="56" t="s">
        <v>1396</v>
      </c>
      <c r="H1803" s="56">
        <v>1552</v>
      </c>
      <c r="I1803" s="1">
        <v>2013</v>
      </c>
      <c r="J1803" s="1"/>
      <c r="K1803" s="93"/>
    </row>
    <row r="1804" spans="1:11">
      <c r="A1804" s="56">
        <v>1803</v>
      </c>
      <c r="B1804" s="56" t="s">
        <v>1397</v>
      </c>
      <c r="C1804" s="56" t="s">
        <v>1398</v>
      </c>
      <c r="H1804" s="56">
        <v>1553</v>
      </c>
      <c r="I1804" s="1">
        <v>2014</v>
      </c>
      <c r="J1804" s="1"/>
      <c r="K1804" s="93"/>
    </row>
    <row r="1805" spans="1:11">
      <c r="A1805" s="56">
        <v>1804</v>
      </c>
      <c r="B1805" s="56" t="s">
        <v>1399</v>
      </c>
      <c r="C1805" s="56" t="s">
        <v>1400</v>
      </c>
      <c r="H1805" s="56">
        <v>1554</v>
      </c>
      <c r="I1805" s="1">
        <v>2015</v>
      </c>
      <c r="J1805" s="1"/>
      <c r="K1805" s="93"/>
    </row>
    <row r="1806" spans="1:11">
      <c r="A1806" s="56">
        <v>1805</v>
      </c>
      <c r="B1806" s="56" t="s">
        <v>1401</v>
      </c>
      <c r="C1806" s="56" t="s">
        <v>1402</v>
      </c>
      <c r="H1806" s="56">
        <v>1555</v>
      </c>
      <c r="I1806" s="1">
        <v>2016</v>
      </c>
      <c r="J1806" s="1"/>
      <c r="K1806" s="93"/>
    </row>
    <row r="1807" spans="1:11">
      <c r="A1807" s="56">
        <v>1806</v>
      </c>
      <c r="B1807" s="56" t="s">
        <v>1403</v>
      </c>
      <c r="C1807" s="56" t="s">
        <v>1404</v>
      </c>
      <c r="H1807" s="56">
        <v>1556</v>
      </c>
      <c r="I1807" s="1">
        <v>2017</v>
      </c>
      <c r="J1807" s="1"/>
      <c r="K1807" s="93"/>
    </row>
    <row r="1808" spans="1:11">
      <c r="A1808" s="56">
        <v>1807</v>
      </c>
      <c r="B1808" s="56" t="s">
        <v>1405</v>
      </c>
      <c r="C1808" s="56" t="s">
        <v>1406</v>
      </c>
      <c r="H1808" s="56">
        <v>1557</v>
      </c>
      <c r="I1808" s="1">
        <v>2018</v>
      </c>
      <c r="J1808" s="1"/>
      <c r="K1808" s="93"/>
    </row>
    <row r="1809" spans="1:11">
      <c r="A1809" s="56">
        <v>1808</v>
      </c>
      <c r="B1809" s="56" t="s">
        <v>1407</v>
      </c>
      <c r="C1809" s="56" t="s">
        <v>1545</v>
      </c>
      <c r="G1809" s="56" t="s">
        <v>1544</v>
      </c>
      <c r="I1809" s="1"/>
      <c r="J1809" s="1"/>
      <c r="K1809" s="93"/>
    </row>
    <row r="1810" spans="1:11">
      <c r="A1810" s="56">
        <v>1809</v>
      </c>
      <c r="B1810" s="56" t="s">
        <v>1409</v>
      </c>
      <c r="C1810" s="56" t="s">
        <v>1408</v>
      </c>
      <c r="H1810" s="56">
        <v>1558</v>
      </c>
      <c r="I1810" s="1">
        <v>2019</v>
      </c>
      <c r="J1810" s="1"/>
      <c r="K1810" s="93"/>
    </row>
    <row r="1811" spans="1:11">
      <c r="A1811" s="56">
        <v>1810</v>
      </c>
      <c r="B1811" s="56" t="s">
        <v>1411</v>
      </c>
      <c r="C1811" s="56" t="s">
        <v>1410</v>
      </c>
      <c r="H1811" s="56">
        <v>1559</v>
      </c>
      <c r="I1811" s="1">
        <v>2020</v>
      </c>
      <c r="J1811" s="1"/>
      <c r="K1811" s="93"/>
    </row>
    <row r="1812" spans="1:11">
      <c r="A1812" s="56">
        <v>1811</v>
      </c>
      <c r="B1812" s="56" t="s">
        <v>1412</v>
      </c>
      <c r="C1812" s="56" t="s">
        <v>1110</v>
      </c>
      <c r="H1812" s="56">
        <v>1560</v>
      </c>
      <c r="I1812" s="1">
        <v>2021</v>
      </c>
      <c r="J1812" s="1"/>
      <c r="K1812" s="93"/>
    </row>
    <row r="1813" spans="1:11">
      <c r="A1813" s="56">
        <v>1812</v>
      </c>
      <c r="B1813" s="56" t="s">
        <v>1414</v>
      </c>
      <c r="C1813" s="56" t="s">
        <v>1413</v>
      </c>
      <c r="H1813" s="56">
        <v>1561</v>
      </c>
      <c r="I1813" s="1">
        <v>2022</v>
      </c>
      <c r="J1813" s="1"/>
      <c r="K1813" s="93"/>
    </row>
    <row r="1814" spans="1:11">
      <c r="A1814" s="56">
        <v>1813</v>
      </c>
      <c r="B1814" s="56" t="s">
        <v>1416</v>
      </c>
      <c r="C1814" s="56" t="s">
        <v>1546</v>
      </c>
      <c r="G1814" s="56" t="s">
        <v>1543</v>
      </c>
      <c r="I1814" s="1"/>
      <c r="J1814" s="1"/>
      <c r="K1814" s="93"/>
    </row>
    <row r="1815" spans="1:11">
      <c r="A1815" s="56">
        <v>1814</v>
      </c>
      <c r="B1815" s="56" t="s">
        <v>1418</v>
      </c>
      <c r="C1815" s="56" t="s">
        <v>1415</v>
      </c>
      <c r="H1815" s="56">
        <v>1562</v>
      </c>
      <c r="I1815" s="1">
        <v>2023</v>
      </c>
      <c r="J1815" s="1"/>
      <c r="K1815" s="93"/>
    </row>
    <row r="1816" spans="1:11">
      <c r="A1816" s="56">
        <v>1815</v>
      </c>
      <c r="B1816" s="56" t="s">
        <v>1420</v>
      </c>
      <c r="C1816" s="56" t="s">
        <v>1417</v>
      </c>
      <c r="H1816" s="56">
        <v>1563</v>
      </c>
      <c r="I1816" s="1">
        <v>2024</v>
      </c>
      <c r="J1816" s="1"/>
      <c r="K1816" s="93"/>
    </row>
    <row r="1817" spans="1:11">
      <c r="A1817" s="56">
        <v>1816</v>
      </c>
      <c r="B1817" s="56" t="s">
        <v>1422</v>
      </c>
      <c r="C1817" s="56" t="s">
        <v>1419</v>
      </c>
      <c r="H1817" s="56">
        <v>1564</v>
      </c>
      <c r="I1817" s="1">
        <v>2025</v>
      </c>
      <c r="J1817" s="1"/>
      <c r="K1817" s="93"/>
    </row>
    <row r="1818" spans="1:11">
      <c r="A1818" s="56">
        <v>1817</v>
      </c>
      <c r="B1818" s="56" t="s">
        <v>1424</v>
      </c>
      <c r="C1818" s="56" t="s">
        <v>1421</v>
      </c>
      <c r="H1818" s="56">
        <v>1565</v>
      </c>
      <c r="I1818" s="1">
        <v>2026</v>
      </c>
      <c r="J1818" s="1"/>
      <c r="K1818" s="93"/>
    </row>
    <row r="1819" spans="1:11">
      <c r="A1819" s="56">
        <v>1818</v>
      </c>
      <c r="B1819" s="56" t="s">
        <v>1426</v>
      </c>
      <c r="C1819" s="56" t="s">
        <v>1423</v>
      </c>
      <c r="H1819" s="56">
        <v>1566</v>
      </c>
      <c r="I1819" s="1">
        <v>2027</v>
      </c>
      <c r="J1819" s="1"/>
      <c r="K1819" s="93"/>
    </row>
    <row r="1820" spans="1:11">
      <c r="A1820" s="56">
        <v>1819</v>
      </c>
      <c r="B1820" s="56" t="s">
        <v>1428</v>
      </c>
      <c r="C1820" s="56" t="s">
        <v>1425</v>
      </c>
      <c r="H1820" s="56">
        <v>1567</v>
      </c>
      <c r="I1820" s="1">
        <v>2028</v>
      </c>
      <c r="J1820" s="1"/>
      <c r="K1820" s="93"/>
    </row>
    <row r="1821" spans="1:11">
      <c r="A1821" s="56">
        <v>1820</v>
      </c>
      <c r="B1821" s="56" t="s">
        <v>1430</v>
      </c>
      <c r="C1821" s="56" t="s">
        <v>1427</v>
      </c>
      <c r="H1821" s="56">
        <v>1568</v>
      </c>
      <c r="I1821" s="1">
        <v>2029</v>
      </c>
      <c r="J1821" s="1"/>
      <c r="K1821" s="93"/>
    </row>
    <row r="1822" spans="1:11">
      <c r="A1822" s="56">
        <v>1821</v>
      </c>
      <c r="B1822" s="56" t="s">
        <v>1432</v>
      </c>
      <c r="C1822" s="56" t="s">
        <v>1429</v>
      </c>
      <c r="H1822" s="56">
        <v>1569</v>
      </c>
      <c r="I1822" s="1">
        <v>2030</v>
      </c>
      <c r="J1822" s="1"/>
      <c r="K1822" s="93"/>
    </row>
    <row r="1823" spans="1:11">
      <c r="A1823" s="56">
        <v>1822</v>
      </c>
      <c r="B1823" s="56" t="s">
        <v>1434</v>
      </c>
      <c r="C1823" s="56" t="s">
        <v>1431</v>
      </c>
      <c r="H1823" s="56">
        <v>1570</v>
      </c>
      <c r="I1823" s="1">
        <v>2031</v>
      </c>
      <c r="J1823" s="1"/>
      <c r="K1823" s="93"/>
    </row>
    <row r="1824" spans="1:11">
      <c r="A1824" s="56">
        <v>1823</v>
      </c>
      <c r="B1824" s="56" t="s">
        <v>1436</v>
      </c>
      <c r="C1824" s="56" t="s">
        <v>1433</v>
      </c>
      <c r="H1824" s="56">
        <v>1571</v>
      </c>
      <c r="I1824" s="1">
        <v>2032</v>
      </c>
      <c r="J1824" s="1"/>
      <c r="K1824" s="93"/>
    </row>
    <row r="1825" spans="1:11">
      <c r="A1825" s="56">
        <v>1824</v>
      </c>
      <c r="B1825" s="56" t="s">
        <v>1438</v>
      </c>
      <c r="C1825" s="56" t="s">
        <v>1435</v>
      </c>
      <c r="H1825" s="56">
        <v>1572</v>
      </c>
      <c r="I1825" s="1">
        <v>2033</v>
      </c>
      <c r="J1825" s="1"/>
      <c r="K1825" s="93"/>
    </row>
    <row r="1826" spans="1:11">
      <c r="A1826" s="56">
        <v>1825</v>
      </c>
      <c r="B1826" s="56" t="s">
        <v>1440</v>
      </c>
      <c r="C1826" s="56" t="s">
        <v>1437</v>
      </c>
      <c r="H1826" s="56">
        <v>1573</v>
      </c>
      <c r="I1826" s="1">
        <v>2034</v>
      </c>
      <c r="J1826" s="1"/>
      <c r="K1826" s="93"/>
    </row>
    <row r="1827" spans="1:11">
      <c r="A1827" s="56">
        <v>1826</v>
      </c>
      <c r="B1827" s="56" t="s">
        <v>1442</v>
      </c>
      <c r="C1827" s="56" t="s">
        <v>1439</v>
      </c>
      <c r="H1827" s="56">
        <v>1574</v>
      </c>
      <c r="I1827" s="1">
        <v>2035</v>
      </c>
      <c r="J1827" s="1"/>
      <c r="K1827" s="93"/>
    </row>
    <row r="1828" spans="1:11">
      <c r="A1828" s="56">
        <v>1827</v>
      </c>
      <c r="B1828" s="56" t="s">
        <v>1444</v>
      </c>
      <c r="C1828" s="56" t="s">
        <v>1441</v>
      </c>
      <c r="H1828" s="56">
        <v>1575</v>
      </c>
      <c r="I1828" s="1">
        <v>2036</v>
      </c>
      <c r="J1828" s="1"/>
      <c r="K1828" s="93"/>
    </row>
    <row r="1829" spans="1:11">
      <c r="A1829" s="56">
        <v>1828</v>
      </c>
      <c r="B1829" s="56" t="s">
        <v>1446</v>
      </c>
      <c r="C1829" s="56" t="s">
        <v>1443</v>
      </c>
      <c r="H1829" s="56">
        <v>1576</v>
      </c>
      <c r="I1829" s="1">
        <v>2037</v>
      </c>
      <c r="J1829" s="1"/>
      <c r="K1829" s="93"/>
    </row>
    <row r="1830" spans="1:11">
      <c r="A1830" s="56">
        <v>1829</v>
      </c>
      <c r="B1830" s="56" t="s">
        <v>1448</v>
      </c>
      <c r="C1830" s="56" t="s">
        <v>1445</v>
      </c>
      <c r="H1830" s="56">
        <v>1577</v>
      </c>
      <c r="I1830" s="1">
        <v>2038</v>
      </c>
      <c r="J1830" s="1"/>
      <c r="K1830" s="93"/>
    </row>
    <row r="1831" spans="1:11">
      <c r="A1831" s="56">
        <v>1830</v>
      </c>
      <c r="B1831" s="56" t="s">
        <v>1450</v>
      </c>
      <c r="C1831" s="56" t="s">
        <v>1447</v>
      </c>
      <c r="H1831" s="56">
        <v>1578</v>
      </c>
      <c r="I1831" s="1">
        <v>2039</v>
      </c>
      <c r="J1831" s="1"/>
      <c r="K1831" s="93"/>
    </row>
    <row r="1832" spans="1:11">
      <c r="A1832" s="56">
        <v>1831</v>
      </c>
      <c r="B1832" s="56" t="s">
        <v>1451</v>
      </c>
      <c r="C1832" s="56" t="s">
        <v>1449</v>
      </c>
      <c r="H1832" s="56">
        <v>1579</v>
      </c>
      <c r="I1832" s="1">
        <v>2040</v>
      </c>
      <c r="J1832" s="1"/>
      <c r="K1832" s="93"/>
    </row>
    <row r="1833" spans="1:11">
      <c r="A1833" s="56">
        <v>1832</v>
      </c>
      <c r="B1833" s="56" t="s">
        <v>1453</v>
      </c>
      <c r="C1833" s="56" t="s">
        <v>88</v>
      </c>
      <c r="H1833" s="56">
        <v>1580</v>
      </c>
      <c r="I1833" s="1">
        <v>2041</v>
      </c>
      <c r="J1833" s="1"/>
      <c r="K1833" s="93"/>
    </row>
    <row r="1834" spans="1:11">
      <c r="A1834" s="56">
        <v>1833</v>
      </c>
      <c r="B1834" s="56" t="s">
        <v>1455</v>
      </c>
      <c r="C1834" s="56" t="s">
        <v>1452</v>
      </c>
      <c r="H1834" s="56">
        <v>1581</v>
      </c>
      <c r="I1834" s="1">
        <v>2042</v>
      </c>
      <c r="J1834" s="1"/>
      <c r="K1834" s="93"/>
    </row>
    <row r="1835" spans="1:11">
      <c r="A1835" s="56">
        <v>1834</v>
      </c>
      <c r="B1835" s="56" t="s">
        <v>1457</v>
      </c>
      <c r="C1835" s="56" t="s">
        <v>1454</v>
      </c>
      <c r="H1835" s="56">
        <v>1582</v>
      </c>
      <c r="I1835" s="1">
        <v>2043</v>
      </c>
      <c r="J1835" s="1"/>
      <c r="K1835" s="93"/>
    </row>
    <row r="1836" spans="1:11">
      <c r="A1836" s="56">
        <v>1835</v>
      </c>
      <c r="B1836" s="56" t="s">
        <v>1458</v>
      </c>
      <c r="C1836" s="56" t="s">
        <v>1456</v>
      </c>
      <c r="H1836" s="56">
        <v>1583</v>
      </c>
      <c r="I1836" s="1">
        <v>2044</v>
      </c>
      <c r="J1836" s="1"/>
      <c r="K1836" s="93"/>
    </row>
    <row r="1837" spans="1:11">
      <c r="A1837" s="56">
        <v>1836</v>
      </c>
      <c r="B1837" s="56" t="s">
        <v>1460</v>
      </c>
      <c r="C1837" s="56" t="s">
        <v>1</v>
      </c>
      <c r="H1837" s="56">
        <v>1584</v>
      </c>
      <c r="I1837" s="1">
        <v>2045</v>
      </c>
      <c r="J1837" s="1"/>
      <c r="K1837" s="93"/>
    </row>
    <row r="1838" spans="1:11">
      <c r="A1838" s="56">
        <v>1837</v>
      </c>
      <c r="B1838" s="56" t="s">
        <v>1462</v>
      </c>
      <c r="C1838" s="56" t="s">
        <v>1459</v>
      </c>
      <c r="H1838" s="56">
        <v>1585</v>
      </c>
      <c r="I1838" s="1">
        <v>2046</v>
      </c>
      <c r="J1838" s="1"/>
      <c r="K1838" s="93"/>
    </row>
    <row r="1839" spans="1:11">
      <c r="A1839" s="56">
        <v>1838</v>
      </c>
      <c r="B1839" s="56" t="s">
        <v>1464</v>
      </c>
      <c r="C1839" s="56" t="s">
        <v>1461</v>
      </c>
      <c r="H1839" s="56">
        <v>1586</v>
      </c>
      <c r="I1839" s="1">
        <v>2047</v>
      </c>
      <c r="J1839" s="1"/>
      <c r="K1839" s="93"/>
    </row>
    <row r="1840" spans="1:11">
      <c r="A1840" s="56">
        <v>1839</v>
      </c>
      <c r="B1840" s="56" t="s">
        <v>1466</v>
      </c>
      <c r="C1840" s="56" t="s">
        <v>1463</v>
      </c>
      <c r="H1840" s="56">
        <v>1587</v>
      </c>
      <c r="I1840" s="1">
        <v>2048</v>
      </c>
      <c r="J1840" s="1"/>
      <c r="K1840" s="93"/>
    </row>
    <row r="1841" spans="1:11">
      <c r="A1841" s="56">
        <v>1840</v>
      </c>
      <c r="B1841" s="56" t="s">
        <v>1469</v>
      </c>
      <c r="C1841" s="56" t="s">
        <v>1465</v>
      </c>
      <c r="H1841" s="56">
        <v>1588</v>
      </c>
      <c r="I1841" s="1">
        <v>2049</v>
      </c>
      <c r="J1841" s="1"/>
      <c r="K1841" s="93"/>
    </row>
    <row r="1842" spans="1:11">
      <c r="A1842" s="56">
        <v>1841</v>
      </c>
      <c r="B1842" s="56" t="s">
        <v>1471</v>
      </c>
      <c r="C1842" s="56" t="s">
        <v>1467</v>
      </c>
      <c r="G1842" s="56" t="s">
        <v>1468</v>
      </c>
      <c r="H1842" s="56">
        <v>1589</v>
      </c>
      <c r="I1842" s="1">
        <v>2050</v>
      </c>
      <c r="J1842" s="1">
        <v>1517</v>
      </c>
      <c r="K1842" s="93"/>
    </row>
    <row r="1843" spans="1:11">
      <c r="A1843" s="56">
        <v>1842</v>
      </c>
      <c r="B1843" s="56" t="s">
        <v>1473</v>
      </c>
      <c r="C1843" s="56" t="s">
        <v>1470</v>
      </c>
      <c r="H1843" s="56">
        <v>1590</v>
      </c>
      <c r="I1843" s="1">
        <v>2051</v>
      </c>
      <c r="J1843" s="1">
        <v>1519</v>
      </c>
      <c r="K1843" s="93"/>
    </row>
    <row r="1844" spans="1:11">
      <c r="A1844" s="56">
        <v>1843</v>
      </c>
      <c r="B1844" s="56" t="s">
        <v>1475</v>
      </c>
      <c r="C1844" s="56" t="s">
        <v>1472</v>
      </c>
      <c r="H1844" s="56">
        <v>1591</v>
      </c>
      <c r="I1844" s="1">
        <v>2052</v>
      </c>
      <c r="J1844" s="1">
        <v>1520</v>
      </c>
      <c r="K1844" s="93"/>
    </row>
    <row r="1845" spans="1:11">
      <c r="A1845" s="56">
        <v>1844</v>
      </c>
      <c r="B1845" s="56" t="s">
        <v>1477</v>
      </c>
      <c r="C1845" s="56" t="s">
        <v>1474</v>
      </c>
      <c r="H1845" s="56">
        <v>1592</v>
      </c>
      <c r="I1845" s="1">
        <v>2053</v>
      </c>
      <c r="J1845" s="1">
        <v>1521</v>
      </c>
      <c r="K1845" s="93"/>
    </row>
    <row r="1846" spans="1:11">
      <c r="A1846" s="56">
        <v>1845</v>
      </c>
      <c r="B1846" s="56" t="s">
        <v>1479</v>
      </c>
      <c r="C1846" s="56" t="s">
        <v>1476</v>
      </c>
      <c r="H1846" s="56">
        <v>1593</v>
      </c>
      <c r="I1846" s="1">
        <v>2054</v>
      </c>
      <c r="J1846" s="1">
        <v>1522</v>
      </c>
      <c r="K1846" s="93"/>
    </row>
    <row r="1847" spans="1:11">
      <c r="A1847" s="56">
        <v>1846</v>
      </c>
      <c r="B1847" s="56" t="s">
        <v>1481</v>
      </c>
      <c r="C1847" s="56" t="s">
        <v>1478</v>
      </c>
      <c r="H1847" s="56">
        <v>1594</v>
      </c>
      <c r="I1847" s="1">
        <v>2055</v>
      </c>
      <c r="J1847" s="1">
        <v>1523</v>
      </c>
      <c r="K1847" s="93"/>
    </row>
    <row r="1848" spans="1:11">
      <c r="A1848" s="56">
        <v>1847</v>
      </c>
      <c r="B1848" s="56" t="s">
        <v>1483</v>
      </c>
      <c r="C1848" s="56" t="s">
        <v>1480</v>
      </c>
      <c r="H1848" s="56">
        <v>1595</v>
      </c>
      <c r="I1848" s="1">
        <v>2063</v>
      </c>
      <c r="J1848" s="1">
        <v>1538</v>
      </c>
      <c r="K1848" s="93"/>
    </row>
    <row r="1849" spans="1:11">
      <c r="A1849" s="56">
        <v>1848</v>
      </c>
      <c r="B1849" s="56" t="s">
        <v>1485</v>
      </c>
      <c r="C1849" s="56" t="s">
        <v>1482</v>
      </c>
      <c r="H1849" s="56">
        <v>1596</v>
      </c>
      <c r="I1849" s="1">
        <v>2064</v>
      </c>
      <c r="J1849" s="1">
        <v>1539</v>
      </c>
      <c r="K1849" s="93"/>
    </row>
    <row r="1850" spans="1:11">
      <c r="A1850" s="56">
        <v>1849</v>
      </c>
      <c r="B1850" s="56" t="s">
        <v>1487</v>
      </c>
      <c r="C1850" s="56" t="s">
        <v>1484</v>
      </c>
      <c r="H1850" s="56">
        <v>1597</v>
      </c>
      <c r="I1850" s="1">
        <v>2065</v>
      </c>
      <c r="J1850" s="1">
        <v>1540</v>
      </c>
      <c r="K1850" s="93"/>
    </row>
    <row r="1851" spans="1:11">
      <c r="A1851" s="56">
        <v>1850</v>
      </c>
      <c r="B1851" s="56" t="s">
        <v>1489</v>
      </c>
      <c r="C1851" s="56" t="s">
        <v>1486</v>
      </c>
      <c r="D1851" s="56" t="s">
        <v>2833</v>
      </c>
      <c r="H1851" s="30">
        <v>1598</v>
      </c>
      <c r="I1851" s="30">
        <v>2066</v>
      </c>
      <c r="J1851" s="1">
        <v>1543</v>
      </c>
      <c r="K1851" s="93"/>
    </row>
    <row r="1852" spans="1:11">
      <c r="A1852" s="56">
        <v>1851</v>
      </c>
      <c r="B1852" s="56" t="s">
        <v>1491</v>
      </c>
      <c r="C1852" s="56" t="s">
        <v>1488</v>
      </c>
      <c r="H1852" s="56">
        <v>1599</v>
      </c>
      <c r="I1852" s="1">
        <v>2067</v>
      </c>
      <c r="J1852" s="1">
        <v>1544</v>
      </c>
      <c r="K1852" s="93"/>
    </row>
    <row r="1853" spans="1:11">
      <c r="A1853" s="56">
        <v>1852</v>
      </c>
      <c r="B1853" s="56" t="s">
        <v>1493</v>
      </c>
      <c r="C1853" s="56" t="s">
        <v>1490</v>
      </c>
      <c r="H1853" s="56">
        <v>1600</v>
      </c>
      <c r="I1853" s="1">
        <v>2068</v>
      </c>
      <c r="J1853" s="1">
        <v>1545</v>
      </c>
      <c r="K1853" s="93"/>
    </row>
    <row r="1854" spans="1:11">
      <c r="A1854" s="56">
        <v>1853</v>
      </c>
      <c r="B1854" s="56" t="s">
        <v>1495</v>
      </c>
      <c r="C1854" s="56" t="s">
        <v>1492</v>
      </c>
      <c r="H1854" s="56">
        <v>1601</v>
      </c>
      <c r="I1854" s="1">
        <v>2069</v>
      </c>
      <c r="J1854" s="1">
        <v>1546</v>
      </c>
      <c r="K1854" s="93"/>
    </row>
    <row r="1855" spans="1:11">
      <c r="A1855" s="56">
        <v>1854</v>
      </c>
      <c r="B1855" s="56" t="s">
        <v>1497</v>
      </c>
      <c r="C1855" s="56" t="s">
        <v>1494</v>
      </c>
      <c r="H1855" s="56">
        <v>1602</v>
      </c>
      <c r="I1855" s="1">
        <v>2071</v>
      </c>
      <c r="J1855" s="1">
        <v>1548</v>
      </c>
      <c r="K1855" s="93"/>
    </row>
    <row r="1856" spans="1:11">
      <c r="A1856" s="56">
        <v>1855</v>
      </c>
      <c r="B1856" s="56" t="s">
        <v>1499</v>
      </c>
      <c r="C1856" s="56" t="s">
        <v>1496</v>
      </c>
      <c r="H1856" s="56">
        <v>1603</v>
      </c>
      <c r="I1856" s="1">
        <v>2072</v>
      </c>
      <c r="J1856" s="1">
        <v>1549</v>
      </c>
      <c r="K1856" s="93"/>
    </row>
    <row r="1857" spans="1:11">
      <c r="A1857" s="56">
        <v>1856</v>
      </c>
      <c r="B1857" s="56" t="s">
        <v>1501</v>
      </c>
      <c r="C1857" s="56" t="s">
        <v>1498</v>
      </c>
      <c r="H1857" s="56">
        <v>1604</v>
      </c>
      <c r="I1857" s="1">
        <v>2073</v>
      </c>
      <c r="J1857" s="1">
        <v>1556</v>
      </c>
      <c r="K1857" s="93"/>
    </row>
    <row r="1858" spans="1:11">
      <c r="A1858" s="56">
        <v>1857</v>
      </c>
      <c r="B1858" s="56" t="s">
        <v>1503</v>
      </c>
      <c r="C1858" s="56" t="s">
        <v>1500</v>
      </c>
      <c r="D1858" s="56" t="s">
        <v>2833</v>
      </c>
      <c r="H1858" s="30">
        <v>1605</v>
      </c>
      <c r="I1858" s="1">
        <v>2078</v>
      </c>
      <c r="J1858" s="1">
        <v>1561</v>
      </c>
      <c r="K1858" s="93"/>
    </row>
    <row r="1859" spans="1:11">
      <c r="A1859" s="56">
        <v>1858</v>
      </c>
      <c r="B1859" s="56" t="s">
        <v>1505</v>
      </c>
      <c r="C1859" s="56" t="s">
        <v>1502</v>
      </c>
      <c r="H1859" s="56">
        <v>1606</v>
      </c>
      <c r="I1859" s="1">
        <v>2079</v>
      </c>
      <c r="J1859" s="1">
        <v>1562</v>
      </c>
      <c r="K1859" s="93"/>
    </row>
    <row r="1860" spans="1:11">
      <c r="A1860" s="56">
        <v>1859</v>
      </c>
      <c r="B1860" s="56" t="s">
        <v>1507</v>
      </c>
      <c r="C1860" s="56" t="s">
        <v>1504</v>
      </c>
      <c r="H1860" s="56">
        <v>1607</v>
      </c>
      <c r="I1860" s="1">
        <v>2080</v>
      </c>
      <c r="J1860" s="1">
        <v>1563</v>
      </c>
      <c r="K1860" s="93"/>
    </row>
    <row r="1861" spans="1:11">
      <c r="A1861" s="56">
        <v>1860</v>
      </c>
      <c r="B1861" s="56" t="s">
        <v>1509</v>
      </c>
      <c r="C1861" s="56" t="s">
        <v>1506</v>
      </c>
      <c r="H1861" s="56">
        <v>1608</v>
      </c>
      <c r="I1861" s="1">
        <v>2081</v>
      </c>
      <c r="J1861" s="1">
        <v>1564</v>
      </c>
      <c r="K1861" s="93"/>
    </row>
    <row r="1862" spans="1:11">
      <c r="A1862" s="56">
        <v>1861</v>
      </c>
      <c r="B1862" s="56" t="s">
        <v>1511</v>
      </c>
      <c r="C1862" s="56" t="s">
        <v>1508</v>
      </c>
      <c r="H1862" s="56">
        <v>1609</v>
      </c>
      <c r="I1862" s="1">
        <v>2082</v>
      </c>
      <c r="J1862" s="1">
        <v>1565</v>
      </c>
      <c r="K1862" s="93"/>
    </row>
    <row r="1863" spans="1:11">
      <c r="A1863" s="56">
        <v>1862</v>
      </c>
      <c r="B1863" s="56" t="s">
        <v>1513</v>
      </c>
      <c r="C1863" s="56" t="s">
        <v>1510</v>
      </c>
      <c r="H1863" s="56">
        <v>1610</v>
      </c>
      <c r="I1863" s="1">
        <v>2083</v>
      </c>
      <c r="J1863" s="1">
        <v>1566</v>
      </c>
      <c r="K1863" s="93"/>
    </row>
    <row r="1864" spans="1:11">
      <c r="A1864" s="56">
        <v>1863</v>
      </c>
      <c r="B1864" s="56" t="s">
        <v>1515</v>
      </c>
      <c r="C1864" s="56" t="s">
        <v>1512</v>
      </c>
      <c r="H1864" s="56">
        <v>1611</v>
      </c>
      <c r="I1864" s="1">
        <v>2056</v>
      </c>
      <c r="J1864" s="1">
        <v>1525</v>
      </c>
      <c r="K1864" s="93"/>
    </row>
    <row r="1865" spans="1:11">
      <c r="A1865" s="56">
        <v>1864</v>
      </c>
      <c r="B1865" s="56" t="s">
        <v>1517</v>
      </c>
      <c r="C1865" s="56" t="s">
        <v>1514</v>
      </c>
      <c r="H1865" s="56">
        <v>1612</v>
      </c>
      <c r="I1865" s="1">
        <v>2059</v>
      </c>
      <c r="J1865" s="1">
        <v>1532</v>
      </c>
      <c r="K1865" s="93"/>
    </row>
    <row r="1866" spans="1:11">
      <c r="A1866" s="56">
        <v>1865</v>
      </c>
      <c r="B1866" s="56" t="s">
        <v>1519</v>
      </c>
      <c r="C1866" s="56" t="s">
        <v>1516</v>
      </c>
      <c r="H1866" s="56">
        <v>1613</v>
      </c>
      <c r="I1866" s="1">
        <v>2060</v>
      </c>
      <c r="J1866" s="1">
        <v>1533</v>
      </c>
      <c r="K1866" s="93"/>
    </row>
    <row r="1867" spans="1:11">
      <c r="A1867" s="56">
        <v>1866</v>
      </c>
      <c r="B1867" s="56" t="s">
        <v>1521</v>
      </c>
      <c r="C1867" s="56" t="s">
        <v>1518</v>
      </c>
      <c r="H1867" s="56">
        <v>1614</v>
      </c>
      <c r="I1867" s="1">
        <v>2084</v>
      </c>
      <c r="J1867" s="1">
        <v>1567</v>
      </c>
      <c r="K1867" s="93"/>
    </row>
    <row r="1868" spans="1:11">
      <c r="A1868" s="56">
        <v>1867</v>
      </c>
      <c r="B1868" s="56" t="s">
        <v>1523</v>
      </c>
      <c r="C1868" s="56" t="s">
        <v>1520</v>
      </c>
      <c r="H1868" s="56">
        <v>1615</v>
      </c>
      <c r="I1868" s="1">
        <v>2070</v>
      </c>
      <c r="J1868" s="1">
        <v>1547</v>
      </c>
      <c r="K1868" s="93"/>
    </row>
    <row r="1869" spans="1:11">
      <c r="A1869" s="56">
        <v>1868</v>
      </c>
      <c r="B1869" s="56" t="s">
        <v>1525</v>
      </c>
      <c r="C1869" s="56" t="s">
        <v>1522</v>
      </c>
      <c r="H1869" s="56">
        <v>1616</v>
      </c>
      <c r="I1869" s="1">
        <v>2062</v>
      </c>
      <c r="J1869" s="1">
        <v>1536</v>
      </c>
      <c r="K1869" s="93"/>
    </row>
    <row r="1870" spans="1:11">
      <c r="A1870" s="56">
        <v>1869</v>
      </c>
      <c r="B1870" s="56" t="s">
        <v>1527</v>
      </c>
      <c r="C1870" s="56" t="s">
        <v>1524</v>
      </c>
      <c r="H1870" s="56">
        <v>1617</v>
      </c>
      <c r="I1870" s="1">
        <v>2085</v>
      </c>
      <c r="J1870" s="1">
        <v>1568</v>
      </c>
      <c r="K1870" s="93"/>
    </row>
    <row r="1871" spans="1:11">
      <c r="A1871" s="56">
        <v>1870</v>
      </c>
      <c r="B1871" s="56" t="s">
        <v>1529</v>
      </c>
      <c r="C1871" s="56" t="s">
        <v>1526</v>
      </c>
      <c r="H1871" s="56">
        <v>1618</v>
      </c>
      <c r="I1871" s="1">
        <v>2086</v>
      </c>
      <c r="J1871" s="1">
        <v>1569</v>
      </c>
      <c r="K1871" s="93"/>
    </row>
    <row r="1872" spans="1:11">
      <c r="A1872" s="56">
        <v>1871</v>
      </c>
      <c r="B1872" s="56" t="s">
        <v>1531</v>
      </c>
      <c r="C1872" s="56" t="s">
        <v>1528</v>
      </c>
      <c r="H1872" s="56">
        <v>1619</v>
      </c>
      <c r="I1872" s="1">
        <v>2087</v>
      </c>
      <c r="J1872" s="1">
        <v>1570</v>
      </c>
      <c r="K1872" s="93"/>
    </row>
    <row r="1873" spans="1:11">
      <c r="A1873" s="56">
        <v>1872</v>
      </c>
      <c r="B1873" s="56" t="s">
        <v>1533</v>
      </c>
      <c r="C1873" s="56" t="s">
        <v>1530</v>
      </c>
      <c r="H1873" s="56">
        <v>1620</v>
      </c>
      <c r="I1873" s="1">
        <v>2088</v>
      </c>
      <c r="J1873" s="1">
        <v>1571</v>
      </c>
      <c r="K1873" s="93"/>
    </row>
    <row r="1874" spans="1:11">
      <c r="A1874" s="56">
        <v>1873</v>
      </c>
      <c r="B1874" s="56" t="s">
        <v>1535</v>
      </c>
      <c r="C1874" s="56" t="s">
        <v>1532</v>
      </c>
      <c r="H1874" s="56">
        <v>1621</v>
      </c>
      <c r="I1874" s="1">
        <v>2089</v>
      </c>
      <c r="J1874" s="1">
        <v>1573</v>
      </c>
      <c r="K1874" s="93"/>
    </row>
    <row r="1875" spans="1:11">
      <c r="A1875" s="56">
        <v>1874</v>
      </c>
      <c r="B1875" s="56" t="s">
        <v>1537</v>
      </c>
      <c r="C1875" s="56" t="s">
        <v>1534</v>
      </c>
      <c r="H1875" s="56">
        <v>1622</v>
      </c>
      <c r="I1875" s="1">
        <v>2090</v>
      </c>
      <c r="J1875" s="1">
        <v>1574</v>
      </c>
      <c r="K1875" s="93"/>
    </row>
    <row r="1876" spans="1:11">
      <c r="A1876" s="56">
        <v>1875</v>
      </c>
      <c r="B1876" s="56" t="s">
        <v>1539</v>
      </c>
      <c r="C1876" s="56" t="s">
        <v>1536</v>
      </c>
      <c r="H1876" s="56">
        <v>1623</v>
      </c>
      <c r="I1876" s="1">
        <v>2091</v>
      </c>
      <c r="J1876" s="1">
        <v>1579</v>
      </c>
      <c r="K1876" s="93"/>
    </row>
    <row r="1877" spans="1:11">
      <c r="A1877" s="56">
        <v>1876</v>
      </c>
      <c r="B1877" s="56" t="s">
        <v>1541</v>
      </c>
      <c r="C1877" s="56" t="s">
        <v>1538</v>
      </c>
      <c r="H1877" s="56">
        <v>1624</v>
      </c>
      <c r="I1877" s="1">
        <v>2092</v>
      </c>
      <c r="J1877" s="1"/>
      <c r="K1877" s="93">
        <v>960</v>
      </c>
    </row>
    <row r="1878" spans="1:11">
      <c r="A1878" s="56">
        <v>1877</v>
      </c>
      <c r="B1878" s="56" t="s">
        <v>1547</v>
      </c>
      <c r="C1878" s="56" t="s">
        <v>1540</v>
      </c>
      <c r="H1878" s="56">
        <v>1625</v>
      </c>
      <c r="I1878" s="1">
        <v>2093</v>
      </c>
      <c r="J1878" s="1"/>
    </row>
    <row r="1879" spans="1:11" ht="17.25" thickBot="1">
      <c r="A1879" s="81">
        <v>1878</v>
      </c>
      <c r="B1879" s="81" t="s">
        <v>1548</v>
      </c>
      <c r="C1879" s="81" t="s">
        <v>1542</v>
      </c>
      <c r="D1879" s="81" t="s">
        <v>2833</v>
      </c>
      <c r="E1879" s="81"/>
      <c r="F1879" s="81"/>
      <c r="G1879" s="81"/>
      <c r="H1879" s="91">
        <v>1626</v>
      </c>
      <c r="I1879" s="91">
        <v>1891</v>
      </c>
      <c r="J1879" s="26">
        <v>2234</v>
      </c>
    </row>
    <row r="1880" spans="1:11">
      <c r="A1880" s="80">
        <v>1879</v>
      </c>
      <c r="B1880" s="80" t="s">
        <v>1549</v>
      </c>
      <c r="C1880" s="80" t="s">
        <v>1550</v>
      </c>
      <c r="D1880" s="80"/>
      <c r="E1880" s="80"/>
      <c r="F1880" s="80"/>
      <c r="G1880" s="80" t="s">
        <v>1551</v>
      </c>
      <c r="H1880" s="80">
        <v>1627</v>
      </c>
      <c r="I1880" s="29">
        <v>1878</v>
      </c>
      <c r="J1880" s="29"/>
      <c r="K1880" s="93"/>
    </row>
    <row r="1881" spans="1:11">
      <c r="A1881" s="56">
        <v>1880</v>
      </c>
      <c r="B1881" s="56" t="s">
        <v>1552</v>
      </c>
      <c r="C1881" s="56" t="s">
        <v>1553</v>
      </c>
      <c r="G1881" s="56" t="s">
        <v>1554</v>
      </c>
      <c r="H1881" s="56">
        <v>1628</v>
      </c>
      <c r="I1881" s="1">
        <v>1879</v>
      </c>
      <c r="J1881" s="1"/>
      <c r="K1881" s="93"/>
    </row>
    <row r="1882" spans="1:11">
      <c r="A1882" s="56">
        <v>1881</v>
      </c>
      <c r="B1882" s="56" t="s">
        <v>1555</v>
      </c>
      <c r="C1882" s="56" t="s">
        <v>1556</v>
      </c>
      <c r="G1882" s="56" t="s">
        <v>1557</v>
      </c>
      <c r="H1882" s="56">
        <v>1629</v>
      </c>
      <c r="I1882" s="1">
        <v>1880</v>
      </c>
      <c r="J1882" s="1"/>
      <c r="K1882" s="93"/>
    </row>
    <row r="1883" spans="1:11">
      <c r="A1883" s="56">
        <v>1882</v>
      </c>
      <c r="B1883" s="56" t="s">
        <v>1558</v>
      </c>
      <c r="C1883" s="56" t="s">
        <v>1559</v>
      </c>
      <c r="G1883" s="56" t="s">
        <v>1560</v>
      </c>
      <c r="H1883" s="56">
        <v>1630</v>
      </c>
      <c r="I1883" s="1">
        <v>1881</v>
      </c>
      <c r="J1883" s="1"/>
      <c r="K1883" s="93"/>
    </row>
    <row r="1884" spans="1:11">
      <c r="A1884" s="56">
        <v>1883</v>
      </c>
      <c r="B1884" s="56" t="s">
        <v>1561</v>
      </c>
      <c r="C1884" s="56" t="s">
        <v>1562</v>
      </c>
      <c r="G1884" s="56" t="s">
        <v>1563</v>
      </c>
      <c r="H1884" s="56">
        <v>1631</v>
      </c>
      <c r="I1884" s="1">
        <v>1882</v>
      </c>
      <c r="J1884" s="1"/>
      <c r="K1884" s="93"/>
    </row>
    <row r="1885" spans="1:11">
      <c r="A1885" s="56">
        <v>1884</v>
      </c>
      <c r="B1885" s="56" t="s">
        <v>1564</v>
      </c>
      <c r="C1885" s="56" t="s">
        <v>1565</v>
      </c>
      <c r="G1885" s="56" t="s">
        <v>1566</v>
      </c>
      <c r="H1885" s="56">
        <v>1632</v>
      </c>
      <c r="I1885" s="1">
        <v>1883</v>
      </c>
      <c r="J1885" s="1"/>
      <c r="K1885" s="93"/>
    </row>
    <row r="1886" spans="1:11">
      <c r="A1886" s="56">
        <v>1885</v>
      </c>
      <c r="B1886" s="56" t="s">
        <v>1567</v>
      </c>
      <c r="C1886" s="56" t="s">
        <v>1568</v>
      </c>
      <c r="G1886" s="56" t="s">
        <v>1569</v>
      </c>
      <c r="H1886" s="56">
        <v>1633</v>
      </c>
      <c r="I1886" s="1">
        <v>1884</v>
      </c>
      <c r="J1886" s="1"/>
      <c r="K1886" s="93"/>
    </row>
    <row r="1887" spans="1:11">
      <c r="A1887" s="56">
        <v>1886</v>
      </c>
      <c r="B1887" s="56" t="s">
        <v>1570</v>
      </c>
      <c r="C1887" s="56" t="s">
        <v>1571</v>
      </c>
      <c r="G1887" s="56" t="s">
        <v>1572</v>
      </c>
      <c r="H1887" s="56">
        <v>1634</v>
      </c>
      <c r="I1887" s="1">
        <v>1885</v>
      </c>
      <c r="J1887" s="1"/>
      <c r="K1887" s="93"/>
    </row>
    <row r="1888" spans="1:11">
      <c r="A1888" s="56">
        <v>1887</v>
      </c>
      <c r="B1888" s="56" t="s">
        <v>1573</v>
      </c>
      <c r="C1888" s="56" t="s">
        <v>1574</v>
      </c>
      <c r="G1888" s="56" t="s">
        <v>1575</v>
      </c>
      <c r="H1888" s="56">
        <v>1635</v>
      </c>
      <c r="I1888" s="1">
        <v>1886</v>
      </c>
      <c r="J1888" s="1"/>
      <c r="K1888" s="93"/>
    </row>
    <row r="1889" spans="1:11">
      <c r="A1889" s="56">
        <v>1888</v>
      </c>
      <c r="B1889" s="56" t="s">
        <v>1576</v>
      </c>
      <c r="C1889" s="56" t="s">
        <v>1577</v>
      </c>
      <c r="G1889" s="56" t="s">
        <v>1578</v>
      </c>
      <c r="H1889" s="56">
        <v>1636</v>
      </c>
      <c r="I1889" s="1">
        <v>1887</v>
      </c>
      <c r="J1889" s="1"/>
      <c r="K1889" s="93"/>
    </row>
    <row r="1890" spans="1:11">
      <c r="A1890" s="56">
        <v>1889</v>
      </c>
      <c r="B1890" s="56" t="s">
        <v>1579</v>
      </c>
      <c r="C1890" s="56" t="s">
        <v>1580</v>
      </c>
      <c r="G1890" s="56" t="s">
        <v>1581</v>
      </c>
      <c r="H1890" s="56">
        <v>1637</v>
      </c>
      <c r="I1890" s="1">
        <v>1888</v>
      </c>
      <c r="J1890" s="1"/>
      <c r="K1890" s="93"/>
    </row>
    <row r="1891" spans="1:11">
      <c r="A1891" s="56">
        <v>1890</v>
      </c>
      <c r="B1891" s="56" t="s">
        <v>1582</v>
      </c>
      <c r="C1891" s="56" t="s">
        <v>1583</v>
      </c>
      <c r="G1891" s="56" t="s">
        <v>1584</v>
      </c>
      <c r="H1891" s="56">
        <v>1638</v>
      </c>
      <c r="I1891" s="1">
        <v>1889</v>
      </c>
      <c r="J1891" s="1"/>
      <c r="K1891" s="93"/>
    </row>
    <row r="1892" spans="1:11">
      <c r="A1892" s="56">
        <v>1891</v>
      </c>
      <c r="B1892" s="56" t="s">
        <v>1585</v>
      </c>
      <c r="C1892" s="56" t="s">
        <v>1586</v>
      </c>
      <c r="G1892" s="56" t="s">
        <v>1587</v>
      </c>
      <c r="H1892" s="56">
        <v>1639</v>
      </c>
      <c r="I1892" s="1">
        <v>1890</v>
      </c>
      <c r="J1892" s="1"/>
      <c r="K1892" s="93"/>
    </row>
    <row r="1893" spans="1:11">
      <c r="A1893" s="56">
        <v>1892</v>
      </c>
      <c r="B1893" s="56" t="s">
        <v>1588</v>
      </c>
      <c r="C1893" s="56" t="s">
        <v>1589</v>
      </c>
      <c r="H1893" s="56">
        <v>1640</v>
      </c>
      <c r="I1893" s="1">
        <v>1892</v>
      </c>
      <c r="J1893" s="1">
        <v>2235</v>
      </c>
      <c r="K1893" s="93">
        <v>961</v>
      </c>
    </row>
    <row r="1894" spans="1:11">
      <c r="A1894" s="56">
        <v>1893</v>
      </c>
      <c r="B1894" s="56" t="s">
        <v>1590</v>
      </c>
      <c r="C1894" s="56" t="s">
        <v>1591</v>
      </c>
      <c r="H1894" s="56">
        <v>1641</v>
      </c>
      <c r="I1894" s="1">
        <v>1893</v>
      </c>
      <c r="J1894" s="1">
        <v>2236</v>
      </c>
      <c r="K1894" s="93">
        <v>962</v>
      </c>
    </row>
    <row r="1895" spans="1:11">
      <c r="A1895" s="56">
        <v>1894</v>
      </c>
      <c r="B1895" s="56" t="s">
        <v>1592</v>
      </c>
      <c r="C1895" s="56" t="s">
        <v>1593</v>
      </c>
      <c r="H1895" s="56">
        <v>1642</v>
      </c>
      <c r="I1895" s="1">
        <v>1894</v>
      </c>
      <c r="J1895" s="1">
        <v>2237</v>
      </c>
      <c r="K1895" s="93">
        <v>963</v>
      </c>
    </row>
    <row r="1896" spans="1:11">
      <c r="A1896" s="56">
        <v>1895</v>
      </c>
      <c r="B1896" s="56" t="s">
        <v>1594</v>
      </c>
      <c r="C1896" s="56" t="s">
        <v>1595</v>
      </c>
      <c r="H1896" s="56">
        <v>1643</v>
      </c>
      <c r="I1896" s="1">
        <v>1895</v>
      </c>
      <c r="J1896" s="1">
        <v>2238</v>
      </c>
      <c r="K1896" s="93">
        <v>964</v>
      </c>
    </row>
    <row r="1897" spans="1:11">
      <c r="A1897" s="56">
        <v>1896</v>
      </c>
      <c r="B1897" s="56" t="s">
        <v>1596</v>
      </c>
      <c r="C1897" s="56" t="s">
        <v>1597</v>
      </c>
      <c r="H1897" s="56">
        <v>1644</v>
      </c>
      <c r="I1897" s="1">
        <v>1896</v>
      </c>
      <c r="J1897" s="1">
        <v>2239</v>
      </c>
      <c r="K1897" s="93">
        <v>965</v>
      </c>
    </row>
    <row r="1898" spans="1:11">
      <c r="A1898" s="56">
        <v>1897</v>
      </c>
      <c r="B1898" s="56" t="s">
        <v>1598</v>
      </c>
      <c r="C1898" s="56" t="s">
        <v>1599</v>
      </c>
      <c r="H1898" s="56">
        <v>1645</v>
      </c>
      <c r="I1898" s="1">
        <v>1897</v>
      </c>
      <c r="J1898" s="1">
        <v>2240</v>
      </c>
      <c r="K1898" s="93">
        <v>966</v>
      </c>
    </row>
    <row r="1899" spans="1:11">
      <c r="A1899" s="56">
        <v>1898</v>
      </c>
      <c r="B1899" s="56" t="s">
        <v>1600</v>
      </c>
      <c r="C1899" s="56" t="s">
        <v>1601</v>
      </c>
      <c r="H1899" s="56">
        <v>1646</v>
      </c>
      <c r="I1899" s="1">
        <v>1898</v>
      </c>
      <c r="J1899" s="1">
        <v>2241</v>
      </c>
      <c r="K1899" s="93">
        <v>967</v>
      </c>
    </row>
    <row r="1900" spans="1:11">
      <c r="A1900" s="56">
        <v>1899</v>
      </c>
      <c r="B1900" s="56" t="s">
        <v>1602</v>
      </c>
      <c r="C1900" s="56" t="s">
        <v>1603</v>
      </c>
      <c r="H1900" s="56">
        <v>1647</v>
      </c>
      <c r="I1900" s="1">
        <v>1899</v>
      </c>
      <c r="J1900" s="1">
        <v>2242</v>
      </c>
      <c r="K1900" s="93">
        <v>968</v>
      </c>
    </row>
    <row r="1901" spans="1:11">
      <c r="A1901" s="56">
        <v>1900</v>
      </c>
      <c r="B1901" s="56" t="s">
        <v>1604</v>
      </c>
      <c r="C1901" s="56" t="s">
        <v>1605</v>
      </c>
      <c r="H1901" s="56">
        <v>1648</v>
      </c>
      <c r="I1901" s="1">
        <v>1900</v>
      </c>
      <c r="J1901" s="1">
        <v>2243</v>
      </c>
      <c r="K1901" s="93">
        <v>969</v>
      </c>
    </row>
    <row r="1902" spans="1:11">
      <c r="A1902" s="56">
        <v>1901</v>
      </c>
      <c r="B1902" s="56" t="s">
        <v>1606</v>
      </c>
      <c r="C1902" s="56" t="s">
        <v>1607</v>
      </c>
      <c r="H1902" s="56">
        <v>1649</v>
      </c>
      <c r="I1902" s="1">
        <v>1901</v>
      </c>
      <c r="J1902" s="1">
        <v>2244</v>
      </c>
      <c r="K1902" s="93">
        <v>970</v>
      </c>
    </row>
    <row r="1903" spans="1:11">
      <c r="A1903" s="56">
        <v>1902</v>
      </c>
      <c r="B1903" s="56" t="s">
        <v>1608</v>
      </c>
      <c r="C1903" s="56" t="s">
        <v>1609</v>
      </c>
      <c r="H1903" s="56">
        <v>1650</v>
      </c>
      <c r="I1903" s="1">
        <v>1902</v>
      </c>
      <c r="J1903" s="1">
        <v>2245</v>
      </c>
      <c r="K1903" s="93">
        <v>971</v>
      </c>
    </row>
    <row r="1904" spans="1:11">
      <c r="A1904" s="56">
        <v>1903</v>
      </c>
      <c r="B1904" s="56" t="s">
        <v>1610</v>
      </c>
      <c r="C1904" s="56" t="s">
        <v>1611</v>
      </c>
      <c r="H1904" s="56">
        <v>1651</v>
      </c>
      <c r="I1904" s="1">
        <v>1903</v>
      </c>
      <c r="J1904" s="1">
        <v>2246</v>
      </c>
      <c r="K1904" s="93">
        <v>972</v>
      </c>
    </row>
    <row r="1905" spans="1:11">
      <c r="A1905" s="56">
        <v>1904</v>
      </c>
      <c r="B1905" s="56" t="s">
        <v>1612</v>
      </c>
      <c r="C1905" s="56" t="s">
        <v>1613</v>
      </c>
      <c r="H1905" s="56">
        <v>1652</v>
      </c>
      <c r="I1905" s="1">
        <v>1904</v>
      </c>
      <c r="J1905" s="1">
        <v>2247</v>
      </c>
      <c r="K1905" s="93">
        <v>973</v>
      </c>
    </row>
    <row r="1906" spans="1:11">
      <c r="A1906" s="56">
        <v>1905</v>
      </c>
      <c r="B1906" s="56" t="s">
        <v>1614</v>
      </c>
      <c r="C1906" s="56" t="s">
        <v>1615</v>
      </c>
      <c r="H1906" s="56">
        <v>1653</v>
      </c>
      <c r="I1906" s="1">
        <v>1905</v>
      </c>
      <c r="J1906" s="1">
        <v>2248</v>
      </c>
      <c r="K1906" s="93">
        <v>974</v>
      </c>
    </row>
    <row r="1907" spans="1:11">
      <c r="A1907" s="56">
        <v>1906</v>
      </c>
      <c r="B1907" s="56" t="s">
        <v>1616</v>
      </c>
      <c r="C1907" s="56" t="s">
        <v>1617</v>
      </c>
      <c r="H1907" s="56">
        <v>1654</v>
      </c>
      <c r="I1907" s="1">
        <v>1906</v>
      </c>
      <c r="J1907" s="1">
        <v>2249</v>
      </c>
      <c r="K1907" s="93">
        <v>975</v>
      </c>
    </row>
    <row r="1908" spans="1:11">
      <c r="A1908" s="56">
        <v>1907</v>
      </c>
      <c r="B1908" s="56" t="s">
        <v>1618</v>
      </c>
      <c r="C1908" s="56" t="s">
        <v>1619</v>
      </c>
      <c r="H1908" s="56">
        <v>1655</v>
      </c>
      <c r="I1908" s="1">
        <v>1907</v>
      </c>
      <c r="J1908" s="1">
        <v>2250</v>
      </c>
      <c r="K1908" s="93">
        <v>976</v>
      </c>
    </row>
    <row r="1909" spans="1:11">
      <c r="A1909" s="56">
        <v>1908</v>
      </c>
      <c r="B1909" s="56" t="s">
        <v>1620</v>
      </c>
      <c r="C1909" s="56" t="s">
        <v>1621</v>
      </c>
      <c r="H1909" s="56">
        <v>1656</v>
      </c>
      <c r="I1909" s="1">
        <v>1908</v>
      </c>
      <c r="J1909" s="1">
        <v>2251</v>
      </c>
      <c r="K1909" s="93">
        <v>977</v>
      </c>
    </row>
    <row r="1910" spans="1:11">
      <c r="A1910" s="56">
        <v>1909</v>
      </c>
      <c r="B1910" s="56" t="s">
        <v>1622</v>
      </c>
      <c r="C1910" s="56" t="s">
        <v>1623</v>
      </c>
      <c r="H1910" s="56">
        <v>1657</v>
      </c>
      <c r="I1910" s="1">
        <v>1909</v>
      </c>
      <c r="J1910" s="1">
        <v>2252</v>
      </c>
      <c r="K1910" s="93">
        <v>978</v>
      </c>
    </row>
    <row r="1911" spans="1:11">
      <c r="A1911" s="56">
        <v>1910</v>
      </c>
      <c r="B1911" s="56" t="s">
        <v>1624</v>
      </c>
      <c r="C1911" s="56" t="s">
        <v>1625</v>
      </c>
      <c r="H1911" s="56">
        <v>1658</v>
      </c>
      <c r="I1911" s="1">
        <v>1910</v>
      </c>
      <c r="J1911" s="1">
        <v>2253</v>
      </c>
      <c r="K1911" s="93">
        <v>979</v>
      </c>
    </row>
    <row r="1912" spans="1:11">
      <c r="A1912" s="56">
        <v>1911</v>
      </c>
      <c r="B1912" s="56" t="s">
        <v>1626</v>
      </c>
      <c r="C1912" s="56" t="s">
        <v>1627</v>
      </c>
      <c r="H1912" s="56">
        <v>1659</v>
      </c>
      <c r="I1912" s="1">
        <v>1911</v>
      </c>
      <c r="J1912" s="1">
        <v>2254</v>
      </c>
      <c r="K1912" s="93">
        <v>980</v>
      </c>
    </row>
    <row r="1913" spans="1:11">
      <c r="A1913" s="56">
        <v>1912</v>
      </c>
      <c r="B1913" s="56" t="s">
        <v>1628</v>
      </c>
      <c r="C1913" s="56" t="s">
        <v>1629</v>
      </c>
      <c r="H1913" s="56">
        <v>1660</v>
      </c>
      <c r="I1913" s="1">
        <v>1912</v>
      </c>
      <c r="J1913" s="1">
        <v>2255</v>
      </c>
      <c r="K1913" s="93">
        <v>981</v>
      </c>
    </row>
    <row r="1914" spans="1:11">
      <c r="A1914" s="56">
        <v>1913</v>
      </c>
      <c r="B1914" s="56" t="s">
        <v>1630</v>
      </c>
      <c r="C1914" s="56" t="s">
        <v>1631</v>
      </c>
      <c r="H1914" s="56">
        <v>1661</v>
      </c>
      <c r="I1914" s="1">
        <v>1913</v>
      </c>
      <c r="J1914" s="1">
        <v>2256</v>
      </c>
      <c r="K1914" s="93">
        <v>982</v>
      </c>
    </row>
    <row r="1915" spans="1:11">
      <c r="A1915" s="56">
        <v>1914</v>
      </c>
      <c r="B1915" s="56" t="s">
        <v>1632</v>
      </c>
      <c r="C1915" s="56" t="s">
        <v>1633</v>
      </c>
      <c r="H1915" s="56">
        <v>1662</v>
      </c>
      <c r="I1915" s="1">
        <v>1914</v>
      </c>
      <c r="J1915" s="1">
        <v>2257</v>
      </c>
      <c r="K1915" s="93">
        <v>983</v>
      </c>
    </row>
    <row r="1916" spans="1:11">
      <c r="A1916" s="56">
        <v>1915</v>
      </c>
      <c r="B1916" s="56" t="s">
        <v>1634</v>
      </c>
      <c r="C1916" s="56" t="s">
        <v>1635</v>
      </c>
      <c r="H1916" s="56">
        <v>1663</v>
      </c>
      <c r="I1916" s="1">
        <v>1915</v>
      </c>
      <c r="J1916" s="1">
        <v>2258</v>
      </c>
      <c r="K1916" s="93">
        <v>984</v>
      </c>
    </row>
    <row r="1917" spans="1:11">
      <c r="A1917" s="56">
        <v>1916</v>
      </c>
      <c r="B1917" s="56" t="s">
        <v>1636</v>
      </c>
      <c r="C1917" s="56" t="s">
        <v>1637</v>
      </c>
      <c r="H1917" s="56">
        <v>1664</v>
      </c>
      <c r="I1917" s="1">
        <v>1916</v>
      </c>
      <c r="J1917" s="1">
        <v>2259</v>
      </c>
      <c r="K1917" s="93">
        <v>985</v>
      </c>
    </row>
    <row r="1918" spans="1:11">
      <c r="A1918" s="56">
        <v>1917</v>
      </c>
      <c r="B1918" s="56" t="s">
        <v>1638</v>
      </c>
      <c r="C1918" s="56" t="s">
        <v>1639</v>
      </c>
      <c r="H1918" s="56">
        <v>1665</v>
      </c>
      <c r="I1918" s="1">
        <v>1917</v>
      </c>
      <c r="J1918" s="1">
        <v>2260</v>
      </c>
      <c r="K1918" s="93">
        <v>986</v>
      </c>
    </row>
    <row r="1919" spans="1:11">
      <c r="A1919" s="56">
        <v>1918</v>
      </c>
      <c r="B1919" s="56" t="s">
        <v>1640</v>
      </c>
      <c r="C1919" s="56" t="s">
        <v>1641</v>
      </c>
      <c r="H1919" s="56">
        <v>1666</v>
      </c>
      <c r="I1919" s="1">
        <v>1918</v>
      </c>
      <c r="J1919" s="1">
        <v>2261</v>
      </c>
      <c r="K1919" s="93">
        <v>987</v>
      </c>
    </row>
    <row r="1920" spans="1:11">
      <c r="A1920" s="56">
        <v>1919</v>
      </c>
      <c r="B1920" s="56" t="s">
        <v>1642</v>
      </c>
      <c r="C1920" s="56" t="s">
        <v>1643</v>
      </c>
      <c r="H1920" s="56">
        <v>1667</v>
      </c>
      <c r="I1920" s="1">
        <v>1919</v>
      </c>
      <c r="J1920" s="1">
        <v>2262</v>
      </c>
      <c r="K1920" s="93">
        <v>988</v>
      </c>
    </row>
    <row r="1921" spans="1:11">
      <c r="A1921" s="56">
        <v>1920</v>
      </c>
      <c r="B1921" s="56" t="s">
        <v>1644</v>
      </c>
      <c r="C1921" s="56" t="s">
        <v>1645</v>
      </c>
      <c r="H1921" s="56">
        <v>1668</v>
      </c>
      <c r="I1921" s="1">
        <v>1920</v>
      </c>
      <c r="J1921" s="1">
        <v>2263</v>
      </c>
      <c r="K1921" s="93">
        <v>989</v>
      </c>
    </row>
    <row r="1922" spans="1:11">
      <c r="A1922" s="56">
        <v>1921</v>
      </c>
      <c r="B1922" s="56" t="s">
        <v>1646</v>
      </c>
      <c r="C1922" s="56" t="s">
        <v>1647</v>
      </c>
      <c r="H1922" s="56">
        <v>1669</v>
      </c>
      <c r="I1922" s="1">
        <v>1921</v>
      </c>
      <c r="J1922" s="1">
        <v>2264</v>
      </c>
      <c r="K1922" s="93">
        <v>990</v>
      </c>
    </row>
    <row r="1923" spans="1:11">
      <c r="A1923" s="56">
        <v>1922</v>
      </c>
      <c r="B1923" s="56" t="s">
        <v>1648</v>
      </c>
      <c r="C1923" s="56" t="s">
        <v>1649</v>
      </c>
      <c r="H1923" s="56">
        <v>1670</v>
      </c>
      <c r="I1923" s="1">
        <v>1922</v>
      </c>
      <c r="J1923" s="1">
        <v>2265</v>
      </c>
      <c r="K1923" s="93">
        <v>991</v>
      </c>
    </row>
    <row r="1924" spans="1:11">
      <c r="A1924" s="56">
        <v>1923</v>
      </c>
      <c r="B1924" s="56" t="s">
        <v>1650</v>
      </c>
      <c r="C1924" s="56" t="s">
        <v>1651</v>
      </c>
      <c r="H1924" s="56">
        <v>1671</v>
      </c>
      <c r="I1924" s="1">
        <v>1923</v>
      </c>
      <c r="J1924" s="1">
        <v>2266</v>
      </c>
      <c r="K1924" s="93">
        <v>992</v>
      </c>
    </row>
    <row r="1925" spans="1:11">
      <c r="A1925" s="56">
        <v>1924</v>
      </c>
      <c r="B1925" s="56" t="s">
        <v>1652</v>
      </c>
      <c r="C1925" s="56" t="s">
        <v>1653</v>
      </c>
      <c r="H1925" s="56">
        <v>1672</v>
      </c>
      <c r="I1925" s="1">
        <v>1924</v>
      </c>
      <c r="J1925" s="1">
        <v>2267</v>
      </c>
      <c r="K1925" s="93">
        <v>993</v>
      </c>
    </row>
    <row r="1926" spans="1:11">
      <c r="A1926" s="56">
        <v>1925</v>
      </c>
      <c r="B1926" s="56" t="s">
        <v>1654</v>
      </c>
      <c r="C1926" s="56" t="s">
        <v>1655</v>
      </c>
      <c r="H1926" s="56">
        <v>1673</v>
      </c>
      <c r="I1926" s="1">
        <v>1925</v>
      </c>
      <c r="J1926" s="1">
        <v>2268</v>
      </c>
      <c r="K1926" s="93">
        <v>994</v>
      </c>
    </row>
    <row r="1927" spans="1:11">
      <c r="A1927" s="56">
        <v>1926</v>
      </c>
      <c r="B1927" s="56" t="s">
        <v>1656</v>
      </c>
      <c r="C1927" s="56" t="s">
        <v>1657</v>
      </c>
      <c r="H1927" s="56">
        <v>1674</v>
      </c>
      <c r="I1927" s="1">
        <v>1926</v>
      </c>
      <c r="J1927" s="1">
        <v>2269</v>
      </c>
      <c r="K1927" s="93">
        <v>995</v>
      </c>
    </row>
    <row r="1928" spans="1:11">
      <c r="A1928" s="56">
        <v>1927</v>
      </c>
      <c r="B1928" s="56" t="s">
        <v>1658</v>
      </c>
      <c r="C1928" s="56" t="s">
        <v>1659</v>
      </c>
      <c r="H1928" s="56">
        <v>1675</v>
      </c>
      <c r="I1928" s="1">
        <v>1927</v>
      </c>
      <c r="J1928" s="1">
        <v>2270</v>
      </c>
      <c r="K1928" s="93">
        <v>996</v>
      </c>
    </row>
    <row r="1929" spans="1:11">
      <c r="A1929" s="56">
        <v>1928</v>
      </c>
      <c r="B1929" s="56" t="s">
        <v>1660</v>
      </c>
      <c r="C1929" s="56" t="s">
        <v>1661</v>
      </c>
      <c r="H1929" s="56">
        <v>1676</v>
      </c>
      <c r="I1929" s="1">
        <v>1928</v>
      </c>
      <c r="J1929" s="1">
        <v>2271</v>
      </c>
      <c r="K1929" s="93">
        <v>997</v>
      </c>
    </row>
    <row r="1930" spans="1:11">
      <c r="A1930" s="56">
        <v>1929</v>
      </c>
      <c r="B1930" s="56" t="s">
        <v>1662</v>
      </c>
      <c r="C1930" s="56" t="s">
        <v>1663</v>
      </c>
      <c r="H1930" s="56">
        <v>1677</v>
      </c>
      <c r="I1930" s="1">
        <v>1929</v>
      </c>
      <c r="J1930" s="1">
        <v>2272</v>
      </c>
      <c r="K1930" s="93">
        <v>998</v>
      </c>
    </row>
    <row r="1931" spans="1:11">
      <c r="A1931" s="56">
        <v>1930</v>
      </c>
      <c r="B1931" s="56" t="s">
        <v>1664</v>
      </c>
      <c r="C1931" s="56" t="s">
        <v>1665</v>
      </c>
      <c r="H1931" s="56">
        <v>1678</v>
      </c>
      <c r="I1931" s="1">
        <v>1935</v>
      </c>
      <c r="J1931" s="1"/>
      <c r="K1931" s="93"/>
    </row>
    <row r="1932" spans="1:11">
      <c r="A1932" s="56">
        <v>1931</v>
      </c>
      <c r="B1932" s="56" t="s">
        <v>1666</v>
      </c>
      <c r="C1932" s="56" t="s">
        <v>1667</v>
      </c>
      <c r="H1932" s="56">
        <v>1679</v>
      </c>
      <c r="I1932" s="1">
        <v>1940</v>
      </c>
      <c r="J1932" s="1"/>
      <c r="K1932" s="93"/>
    </row>
    <row r="1933" spans="1:11">
      <c r="A1933" s="56">
        <v>1932</v>
      </c>
      <c r="B1933" s="56" t="s">
        <v>1668</v>
      </c>
      <c r="C1933" s="56" t="s">
        <v>1669</v>
      </c>
      <c r="H1933" s="56">
        <v>1680</v>
      </c>
      <c r="I1933" s="1">
        <v>1943</v>
      </c>
      <c r="J1933" s="1"/>
      <c r="K1933" s="93"/>
    </row>
    <row r="1934" spans="1:11">
      <c r="A1934" s="56">
        <v>1933</v>
      </c>
      <c r="B1934" s="56" t="s">
        <v>1670</v>
      </c>
      <c r="C1934" s="56" t="s">
        <v>1671</v>
      </c>
      <c r="H1934" s="56">
        <v>1681</v>
      </c>
      <c r="I1934" s="1">
        <v>1945</v>
      </c>
      <c r="J1934" s="1"/>
      <c r="K1934" s="93"/>
    </row>
    <row r="1935" spans="1:11">
      <c r="A1935" s="56">
        <v>1934</v>
      </c>
      <c r="B1935" s="56" t="s">
        <v>1672</v>
      </c>
      <c r="C1935" s="56" t="s">
        <v>1673</v>
      </c>
      <c r="H1935" s="56">
        <v>1682</v>
      </c>
      <c r="I1935" s="1">
        <v>1946</v>
      </c>
      <c r="J1935" s="1"/>
      <c r="K1935" s="93"/>
    </row>
    <row r="1936" spans="1:11">
      <c r="A1936" s="56">
        <v>1935</v>
      </c>
      <c r="B1936" s="56" t="s">
        <v>1674</v>
      </c>
      <c r="C1936" s="56" t="s">
        <v>1675</v>
      </c>
      <c r="D1936" s="56" t="s">
        <v>2833</v>
      </c>
      <c r="H1936" s="30">
        <v>1683</v>
      </c>
      <c r="I1936" s="1">
        <v>1948</v>
      </c>
      <c r="J1936" s="1"/>
      <c r="K1936" s="93"/>
    </row>
    <row r="1937" spans="1:13">
      <c r="A1937" s="56">
        <v>1936</v>
      </c>
      <c r="B1937" s="56" t="s">
        <v>1676</v>
      </c>
      <c r="C1937" s="56" t="s">
        <v>1677</v>
      </c>
      <c r="D1937" s="56" t="s">
        <v>2833</v>
      </c>
      <c r="H1937" s="30">
        <v>1684</v>
      </c>
      <c r="I1937" s="1">
        <v>1950</v>
      </c>
      <c r="J1937" s="1"/>
      <c r="K1937" s="93"/>
    </row>
    <row r="1938" spans="1:13">
      <c r="A1938" s="56">
        <v>1937</v>
      </c>
      <c r="B1938" s="56" t="s">
        <v>1678</v>
      </c>
      <c r="C1938" s="56" t="s">
        <v>1679</v>
      </c>
      <c r="H1938" s="56">
        <v>1685</v>
      </c>
      <c r="I1938" s="1">
        <v>1951</v>
      </c>
      <c r="J1938" s="1"/>
      <c r="K1938" s="93"/>
    </row>
    <row r="1939" spans="1:13" ht="17.25" thickBot="1">
      <c r="A1939" s="81">
        <v>1938</v>
      </c>
      <c r="B1939" s="81" t="s">
        <v>1680</v>
      </c>
      <c r="C1939" s="81" t="s">
        <v>1681</v>
      </c>
      <c r="D1939" s="81"/>
      <c r="E1939" s="81"/>
      <c r="F1939" s="81"/>
      <c r="G1939" s="81"/>
      <c r="H1939" s="81">
        <v>1686</v>
      </c>
      <c r="I1939" s="26">
        <v>1958</v>
      </c>
      <c r="J1939" s="26"/>
      <c r="K1939" s="93"/>
    </row>
    <row r="1940" spans="1:13">
      <c r="A1940" s="80">
        <v>1939</v>
      </c>
      <c r="B1940" s="86" t="s">
        <v>2038</v>
      </c>
      <c r="C1940" s="80"/>
      <c r="D1940" s="80"/>
      <c r="E1940" s="80" t="s">
        <v>1871</v>
      </c>
      <c r="F1940" s="80"/>
      <c r="G1940" s="80" t="s">
        <v>2091</v>
      </c>
      <c r="H1940" s="80">
        <v>1688</v>
      </c>
      <c r="I1940" s="80">
        <v>1752</v>
      </c>
      <c r="J1940" s="29"/>
      <c r="K1940" s="93"/>
    </row>
    <row r="1941" spans="1:13">
      <c r="A1941" s="56">
        <v>1940</v>
      </c>
      <c r="B1941" s="77" t="s">
        <v>1872</v>
      </c>
      <c r="C1941" s="56" t="s">
        <v>1873</v>
      </c>
      <c r="E1941" s="99" t="s">
        <v>1871</v>
      </c>
      <c r="G1941" s="56" t="s">
        <v>2092</v>
      </c>
      <c r="H1941" s="56">
        <v>1689</v>
      </c>
      <c r="I1941" s="30">
        <v>1758</v>
      </c>
    </row>
    <row r="1942" spans="1:13">
      <c r="A1942" s="56">
        <v>1941</v>
      </c>
      <c r="B1942" s="77" t="s">
        <v>1874</v>
      </c>
      <c r="C1942" s="56" t="s">
        <v>1875</v>
      </c>
      <c r="E1942" s="56" t="s">
        <v>1876</v>
      </c>
      <c r="H1942" s="56">
        <v>1690</v>
      </c>
      <c r="I1942" s="56">
        <v>1759</v>
      </c>
    </row>
    <row r="1943" spans="1:13">
      <c r="A1943" s="56">
        <v>1942</v>
      </c>
      <c r="B1943" s="77" t="s">
        <v>1877</v>
      </c>
      <c r="C1943" s="56" t="s">
        <v>1878</v>
      </c>
      <c r="E1943" s="56" t="s">
        <v>1876</v>
      </c>
      <c r="H1943" s="56">
        <v>1691</v>
      </c>
      <c r="I1943" s="56">
        <v>1760</v>
      </c>
    </row>
    <row r="1944" spans="1:13">
      <c r="A1944" s="56">
        <v>1943</v>
      </c>
      <c r="B1944" s="77" t="s">
        <v>1879</v>
      </c>
      <c r="C1944" s="56" t="s">
        <v>1880</v>
      </c>
      <c r="E1944" s="56" t="s">
        <v>1876</v>
      </c>
      <c r="H1944" s="56">
        <v>1692</v>
      </c>
      <c r="I1944" s="56">
        <v>1761</v>
      </c>
    </row>
    <row r="1945" spans="1:13">
      <c r="A1945" s="56">
        <v>1944</v>
      </c>
      <c r="B1945" s="77" t="s">
        <v>1881</v>
      </c>
      <c r="E1945" s="56" t="s">
        <v>1882</v>
      </c>
      <c r="H1945" s="56">
        <v>1693</v>
      </c>
      <c r="I1945" s="56">
        <v>1815</v>
      </c>
    </row>
    <row r="1946" spans="1:13">
      <c r="A1946" s="56">
        <v>1945</v>
      </c>
      <c r="B1946" s="77" t="s">
        <v>1883</v>
      </c>
      <c r="C1946" s="56" t="s">
        <v>1884</v>
      </c>
      <c r="E1946" s="56" t="s">
        <v>1882</v>
      </c>
      <c r="H1946" s="56">
        <v>1694</v>
      </c>
      <c r="I1946" s="56">
        <v>1753</v>
      </c>
    </row>
    <row r="1947" spans="1:13">
      <c r="A1947" s="56">
        <v>1946</v>
      </c>
      <c r="B1947" s="77" t="s">
        <v>1885</v>
      </c>
      <c r="C1947" s="56" t="s">
        <v>1886</v>
      </c>
      <c r="E1947" s="56" t="s">
        <v>1882</v>
      </c>
      <c r="H1947" s="56">
        <v>1695</v>
      </c>
      <c r="I1947" s="56">
        <v>1756</v>
      </c>
    </row>
    <row r="1948" spans="1:13">
      <c r="A1948" s="56">
        <v>1947</v>
      </c>
      <c r="B1948" s="77" t="s">
        <v>1887</v>
      </c>
      <c r="C1948" s="56" t="s">
        <v>1888</v>
      </c>
      <c r="E1948" s="56" t="s">
        <v>1882</v>
      </c>
      <c r="H1948" s="56">
        <v>1696</v>
      </c>
      <c r="I1948" s="56">
        <v>1757</v>
      </c>
    </row>
    <row r="1949" spans="1:13">
      <c r="A1949" s="56">
        <v>1948</v>
      </c>
      <c r="B1949" s="77" t="s">
        <v>1889</v>
      </c>
      <c r="C1949" s="56" t="s">
        <v>1890</v>
      </c>
      <c r="D1949" s="56" t="s">
        <v>2817</v>
      </c>
      <c r="E1949" s="56" t="s">
        <v>1882</v>
      </c>
      <c r="G1949" s="56" t="s">
        <v>2048</v>
      </c>
      <c r="K1949" s="72">
        <v>111</v>
      </c>
      <c r="L1949" s="58">
        <v>361</v>
      </c>
      <c r="M1949" s="2">
        <v>152</v>
      </c>
    </row>
    <row r="1950" spans="1:13">
      <c r="A1950" s="56">
        <v>1949</v>
      </c>
      <c r="B1950" s="77" t="s">
        <v>1891</v>
      </c>
      <c r="C1950" s="56" t="s">
        <v>1892</v>
      </c>
      <c r="D1950" s="56" t="s">
        <v>2833</v>
      </c>
      <c r="E1950" s="56" t="s">
        <v>1882</v>
      </c>
      <c r="G1950" s="56" t="s">
        <v>2049</v>
      </c>
      <c r="K1950" s="72">
        <v>121</v>
      </c>
      <c r="L1950" s="58">
        <v>371</v>
      </c>
      <c r="M1950" s="2">
        <v>162</v>
      </c>
    </row>
    <row r="1951" spans="1:13">
      <c r="A1951" s="56">
        <v>1950</v>
      </c>
      <c r="B1951" s="77" t="s">
        <v>1893</v>
      </c>
      <c r="C1951" s="56" t="s">
        <v>1894</v>
      </c>
      <c r="E1951" s="56" t="s">
        <v>1882</v>
      </c>
      <c r="H1951" s="56">
        <v>1697</v>
      </c>
      <c r="I1951" s="56">
        <v>1768</v>
      </c>
    </row>
    <row r="1952" spans="1:13">
      <c r="A1952" s="56">
        <v>1951</v>
      </c>
      <c r="B1952" s="77" t="s">
        <v>1895</v>
      </c>
      <c r="C1952" s="56" t="s">
        <v>1896</v>
      </c>
      <c r="E1952" s="56" t="s">
        <v>1882</v>
      </c>
      <c r="H1952" s="56">
        <v>1698</v>
      </c>
      <c r="I1952" s="56">
        <v>1769</v>
      </c>
    </row>
    <row r="1953" spans="1:13">
      <c r="A1953" s="56">
        <v>1952</v>
      </c>
      <c r="B1953" s="77" t="s">
        <v>1897</v>
      </c>
      <c r="C1953" s="56" t="s">
        <v>1898</v>
      </c>
      <c r="E1953" s="56" t="s">
        <v>1882</v>
      </c>
      <c r="H1953" s="56">
        <v>1699</v>
      </c>
      <c r="I1953" s="56">
        <v>1770</v>
      </c>
    </row>
    <row r="1954" spans="1:13">
      <c r="A1954" s="56">
        <v>1953</v>
      </c>
      <c r="B1954" s="77" t="s">
        <v>1899</v>
      </c>
      <c r="E1954" s="56" t="s">
        <v>1832</v>
      </c>
      <c r="G1954" s="56" t="s">
        <v>2051</v>
      </c>
      <c r="H1954" s="56" t="s">
        <v>2039</v>
      </c>
      <c r="I1954" s="56">
        <v>1774</v>
      </c>
    </row>
    <row r="1955" spans="1:13">
      <c r="A1955" s="56">
        <v>1954</v>
      </c>
      <c r="B1955" s="77" t="s">
        <v>1900</v>
      </c>
      <c r="C1955" s="56" t="s">
        <v>1901</v>
      </c>
      <c r="D1955" s="56" t="s">
        <v>1796</v>
      </c>
      <c r="E1955" s="56" t="s">
        <v>1832</v>
      </c>
      <c r="G1955" s="56" t="s">
        <v>2052</v>
      </c>
      <c r="H1955" s="30" t="s">
        <v>2040</v>
      </c>
      <c r="I1955" s="30">
        <v>1778</v>
      </c>
    </row>
    <row r="1956" spans="1:13">
      <c r="A1956" s="56">
        <v>1955</v>
      </c>
      <c r="B1956" s="77" t="s">
        <v>1902</v>
      </c>
      <c r="C1956" s="56" t="s">
        <v>1903</v>
      </c>
      <c r="E1956" s="56" t="s">
        <v>1832</v>
      </c>
      <c r="H1956" s="30">
        <v>1702</v>
      </c>
      <c r="I1956" s="56">
        <v>1793</v>
      </c>
    </row>
    <row r="1957" spans="1:13">
      <c r="A1957" s="56">
        <v>1956</v>
      </c>
      <c r="B1957" s="77" t="s">
        <v>1904</v>
      </c>
      <c r="C1957" s="56" t="s">
        <v>1905</v>
      </c>
      <c r="E1957" s="56" t="s">
        <v>1832</v>
      </c>
      <c r="G1957" s="56" t="s">
        <v>2053</v>
      </c>
      <c r="H1957" s="56" t="s">
        <v>2041</v>
      </c>
      <c r="I1957" s="56">
        <v>1799</v>
      </c>
    </row>
    <row r="1958" spans="1:13">
      <c r="A1958" s="56">
        <v>1957</v>
      </c>
      <c r="B1958" s="77" t="s">
        <v>1906</v>
      </c>
      <c r="C1958" s="56" t="s">
        <v>1907</v>
      </c>
      <c r="E1958" s="56" t="s">
        <v>1832</v>
      </c>
      <c r="H1958" s="56">
        <v>1704</v>
      </c>
      <c r="I1958" s="56">
        <v>1806</v>
      </c>
    </row>
    <row r="1959" spans="1:13">
      <c r="A1959" s="56">
        <v>1958</v>
      </c>
      <c r="B1959" s="77" t="s">
        <v>1908</v>
      </c>
      <c r="E1959" s="56" t="s">
        <v>1832</v>
      </c>
      <c r="H1959" s="56">
        <v>1705</v>
      </c>
      <c r="I1959" s="56">
        <v>1814</v>
      </c>
    </row>
    <row r="1960" spans="1:13">
      <c r="A1960" s="56">
        <v>1959</v>
      </c>
      <c r="B1960" s="77" t="s">
        <v>1909</v>
      </c>
      <c r="C1960" s="56" t="s">
        <v>1910</v>
      </c>
      <c r="E1960" s="56" t="s">
        <v>1832</v>
      </c>
      <c r="H1960" s="56">
        <v>1706</v>
      </c>
      <c r="I1960" s="56">
        <v>1754</v>
      </c>
    </row>
    <row r="1961" spans="1:13">
      <c r="A1961" s="56">
        <v>1960</v>
      </c>
      <c r="B1961" s="77" t="s">
        <v>1911</v>
      </c>
      <c r="C1961" s="56" t="s">
        <v>1912</v>
      </c>
      <c r="E1961" s="56" t="s">
        <v>1832</v>
      </c>
      <c r="G1961" s="111" t="s">
        <v>2042</v>
      </c>
      <c r="H1961" s="56">
        <v>1929</v>
      </c>
    </row>
    <row r="1962" spans="1:13">
      <c r="A1962" s="56">
        <v>1961</v>
      </c>
      <c r="B1962" s="77" t="s">
        <v>1913</v>
      </c>
      <c r="C1962" s="56" t="s">
        <v>1914</v>
      </c>
      <c r="E1962" s="56" t="s">
        <v>1832</v>
      </c>
      <c r="G1962" s="111" t="s">
        <v>2838</v>
      </c>
      <c r="H1962" s="30">
        <v>1707</v>
      </c>
      <c r="I1962" s="30">
        <v>1821</v>
      </c>
    </row>
    <row r="1963" spans="1:13">
      <c r="A1963" s="56">
        <v>1962</v>
      </c>
      <c r="B1963" s="77" t="s">
        <v>1915</v>
      </c>
      <c r="C1963" s="56" t="s">
        <v>1916</v>
      </c>
      <c r="E1963" s="56" t="s">
        <v>1832</v>
      </c>
      <c r="H1963" s="56">
        <v>1708</v>
      </c>
      <c r="L1963" s="58">
        <v>1512</v>
      </c>
      <c r="M1963" s="2">
        <v>1870</v>
      </c>
    </row>
    <row r="1964" spans="1:13">
      <c r="A1964" s="56">
        <v>1963</v>
      </c>
      <c r="B1964" s="77" t="s">
        <v>1917</v>
      </c>
      <c r="C1964" s="56" t="s">
        <v>1918</v>
      </c>
      <c r="E1964" s="56" t="s">
        <v>1832</v>
      </c>
      <c r="H1964" s="56">
        <v>1709</v>
      </c>
      <c r="I1964" s="56">
        <v>1863</v>
      </c>
    </row>
    <row r="1965" spans="1:13">
      <c r="A1965" s="56">
        <v>1964</v>
      </c>
      <c r="B1965" s="77" t="s">
        <v>1919</v>
      </c>
      <c r="C1965" s="56" t="s">
        <v>1920</v>
      </c>
      <c r="E1965" s="56" t="s">
        <v>1832</v>
      </c>
      <c r="H1965" s="56">
        <v>1710</v>
      </c>
      <c r="I1965" s="56">
        <v>1771</v>
      </c>
    </row>
    <row r="1966" spans="1:13">
      <c r="A1966" s="56">
        <v>1965</v>
      </c>
      <c r="B1966" s="77" t="s">
        <v>1921</v>
      </c>
      <c r="C1966" s="56" t="s">
        <v>1922</v>
      </c>
      <c r="D1966" s="56" t="s">
        <v>2833</v>
      </c>
      <c r="E1966" s="56" t="s">
        <v>1832</v>
      </c>
      <c r="G1966" s="56" t="s">
        <v>2050</v>
      </c>
      <c r="K1966" s="72">
        <v>122</v>
      </c>
      <c r="L1966" s="58">
        <v>372</v>
      </c>
      <c r="M1966" s="2">
        <v>163</v>
      </c>
    </row>
    <row r="1967" spans="1:13">
      <c r="A1967" s="56">
        <v>1966</v>
      </c>
      <c r="B1967" s="77" t="s">
        <v>1923</v>
      </c>
      <c r="E1967" s="56" t="s">
        <v>1836</v>
      </c>
      <c r="G1967" s="111" t="s">
        <v>2042</v>
      </c>
      <c r="H1967" s="56">
        <v>1923</v>
      </c>
    </row>
    <row r="1968" spans="1:13">
      <c r="A1968" s="56">
        <v>1967</v>
      </c>
      <c r="B1968" s="77" t="s">
        <v>1924</v>
      </c>
      <c r="E1968" s="56" t="s">
        <v>1836</v>
      </c>
      <c r="H1968" s="56">
        <v>1711</v>
      </c>
      <c r="I1968" s="56">
        <v>1772</v>
      </c>
    </row>
    <row r="1969" spans="1:13">
      <c r="A1969" s="56">
        <v>1968</v>
      </c>
      <c r="B1969" s="77" t="s">
        <v>1925</v>
      </c>
      <c r="E1969" s="56" t="s">
        <v>1836</v>
      </c>
      <c r="H1969" s="56">
        <v>1712</v>
      </c>
      <c r="I1969" s="56">
        <v>1773</v>
      </c>
    </row>
    <row r="1970" spans="1:13">
      <c r="A1970" s="56">
        <v>1969</v>
      </c>
      <c r="B1970" s="77" t="s">
        <v>1926</v>
      </c>
      <c r="E1970" s="56" t="s">
        <v>1836</v>
      </c>
      <c r="H1970" s="56">
        <v>1713</v>
      </c>
      <c r="I1970" s="56">
        <v>1776</v>
      </c>
    </row>
    <row r="1971" spans="1:13">
      <c r="A1971" s="56">
        <v>1970</v>
      </c>
      <c r="B1971" s="77" t="s">
        <v>1927</v>
      </c>
      <c r="C1971" s="56" t="s">
        <v>1928</v>
      </c>
      <c r="E1971" s="56" t="s">
        <v>1836</v>
      </c>
      <c r="H1971" s="56">
        <v>1714</v>
      </c>
      <c r="I1971" s="56">
        <v>1777</v>
      </c>
    </row>
    <row r="1972" spans="1:13">
      <c r="A1972" s="56">
        <v>1971</v>
      </c>
      <c r="B1972" s="77" t="s">
        <v>1929</v>
      </c>
      <c r="C1972" s="56" t="s">
        <v>1930</v>
      </c>
      <c r="E1972" s="56" t="s">
        <v>1836</v>
      </c>
      <c r="G1972" s="56" t="s">
        <v>2054</v>
      </c>
      <c r="H1972" s="56" t="s">
        <v>2043</v>
      </c>
      <c r="I1972" s="56">
        <v>1786</v>
      </c>
    </row>
    <row r="1973" spans="1:13">
      <c r="A1973" s="56">
        <v>1972</v>
      </c>
      <c r="B1973" s="77" t="s">
        <v>1931</v>
      </c>
      <c r="C1973" s="56" t="s">
        <v>1932</v>
      </c>
      <c r="E1973" s="56" t="s">
        <v>1836</v>
      </c>
      <c r="G1973" s="56" t="s">
        <v>2055</v>
      </c>
      <c r="H1973" s="56" t="s">
        <v>2044</v>
      </c>
      <c r="I1973" s="56">
        <v>1792</v>
      </c>
    </row>
    <row r="1974" spans="1:13">
      <c r="A1974" s="56">
        <v>1973</v>
      </c>
      <c r="B1974" s="77" t="s">
        <v>1933</v>
      </c>
      <c r="C1974" s="56" t="s">
        <v>1934</v>
      </c>
      <c r="E1974" s="56" t="s">
        <v>1836</v>
      </c>
      <c r="H1974" s="56">
        <v>1717</v>
      </c>
      <c r="I1974" s="56">
        <v>1795</v>
      </c>
    </row>
    <row r="1975" spans="1:13">
      <c r="A1975" s="56">
        <v>1974</v>
      </c>
      <c r="B1975" s="77" t="s">
        <v>1935</v>
      </c>
      <c r="E1975" s="56" t="s">
        <v>1836</v>
      </c>
      <c r="G1975" s="111" t="s">
        <v>2838</v>
      </c>
      <c r="H1975" s="30">
        <v>1718</v>
      </c>
      <c r="I1975" s="30">
        <v>1796</v>
      </c>
    </row>
    <row r="1976" spans="1:13">
      <c r="A1976" s="56">
        <v>1975</v>
      </c>
      <c r="B1976" s="77" t="s">
        <v>1936</v>
      </c>
      <c r="E1976" s="56" t="s">
        <v>1836</v>
      </c>
      <c r="G1976" s="56" t="s">
        <v>2056</v>
      </c>
      <c r="H1976" s="56" t="s">
        <v>2045</v>
      </c>
      <c r="I1976" s="56">
        <v>1798</v>
      </c>
    </row>
    <row r="1977" spans="1:13">
      <c r="A1977" s="56">
        <v>1976</v>
      </c>
      <c r="B1977" s="77" t="s">
        <v>1937</v>
      </c>
      <c r="E1977" s="56" t="s">
        <v>1836</v>
      </c>
      <c r="G1977" s="111" t="s">
        <v>2838</v>
      </c>
      <c r="H1977" s="30">
        <v>1720</v>
      </c>
      <c r="I1977" s="30">
        <v>1800</v>
      </c>
    </row>
    <row r="1978" spans="1:13">
      <c r="A1978" s="56">
        <v>1977</v>
      </c>
      <c r="B1978" s="77" t="s">
        <v>1938</v>
      </c>
      <c r="E1978" s="56" t="s">
        <v>1836</v>
      </c>
      <c r="H1978" s="56">
        <v>1721</v>
      </c>
      <c r="I1978" s="56">
        <v>1801</v>
      </c>
    </row>
    <row r="1979" spans="1:13">
      <c r="A1979" s="56">
        <v>1978</v>
      </c>
      <c r="B1979" s="77" t="s">
        <v>1939</v>
      </c>
      <c r="E1979" s="56" t="s">
        <v>1836</v>
      </c>
      <c r="H1979" s="56">
        <v>1722</v>
      </c>
      <c r="I1979" s="56">
        <v>1802</v>
      </c>
    </row>
    <row r="1980" spans="1:13">
      <c r="A1980" s="56">
        <v>1979</v>
      </c>
      <c r="B1980" s="77" t="s">
        <v>1940</v>
      </c>
      <c r="C1980" s="56" t="s">
        <v>1941</v>
      </c>
      <c r="E1980" s="56" t="s">
        <v>1836</v>
      </c>
      <c r="H1980" s="56">
        <v>1723</v>
      </c>
      <c r="I1980" s="56">
        <v>1803</v>
      </c>
    </row>
    <row r="1981" spans="1:13">
      <c r="A1981" s="56">
        <v>1980</v>
      </c>
      <c r="B1981" s="77" t="s">
        <v>1942</v>
      </c>
      <c r="C1981" s="56" t="s">
        <v>1943</v>
      </c>
      <c r="E1981" s="56" t="s">
        <v>1836</v>
      </c>
      <c r="H1981" s="56">
        <v>1724</v>
      </c>
      <c r="I1981" s="56">
        <v>1755</v>
      </c>
    </row>
    <row r="1982" spans="1:13">
      <c r="A1982" s="56">
        <v>1981</v>
      </c>
      <c r="B1982" s="77" t="s">
        <v>1944</v>
      </c>
      <c r="C1982" s="56" t="s">
        <v>1945</v>
      </c>
      <c r="E1982" s="56" t="s">
        <v>1836</v>
      </c>
      <c r="H1982" s="56">
        <v>1725</v>
      </c>
      <c r="I1982" s="56">
        <v>1816</v>
      </c>
    </row>
    <row r="1983" spans="1:13">
      <c r="A1983" s="56">
        <v>1982</v>
      </c>
      <c r="B1983" s="77" t="s">
        <v>1946</v>
      </c>
      <c r="C1983" s="56" t="s">
        <v>1947</v>
      </c>
      <c r="E1983" s="56" t="s">
        <v>1836</v>
      </c>
      <c r="H1983" s="56">
        <v>1726</v>
      </c>
      <c r="I1983" s="56">
        <v>1820</v>
      </c>
    </row>
    <row r="1984" spans="1:13">
      <c r="A1984" s="56">
        <v>1983</v>
      </c>
      <c r="B1984" s="77" t="s">
        <v>1948</v>
      </c>
      <c r="C1984" s="56" t="s">
        <v>1949</v>
      </c>
      <c r="E1984" s="56" t="s">
        <v>1836</v>
      </c>
      <c r="H1984" s="56">
        <v>1727</v>
      </c>
      <c r="L1984" s="58">
        <v>1503</v>
      </c>
      <c r="M1984" s="2">
        <v>1861</v>
      </c>
    </row>
    <row r="1985" spans="1:9">
      <c r="A1985" s="56">
        <v>1984</v>
      </c>
      <c r="B1985" s="77" t="s">
        <v>1950</v>
      </c>
      <c r="C1985" s="56" t="s">
        <v>1934</v>
      </c>
      <c r="E1985" s="56" t="s">
        <v>1836</v>
      </c>
      <c r="G1985" s="111" t="s">
        <v>2042</v>
      </c>
      <c r="H1985" s="56">
        <v>1919</v>
      </c>
    </row>
    <row r="1986" spans="1:9">
      <c r="A1986" s="56">
        <v>1985</v>
      </c>
      <c r="B1986" s="77" t="s">
        <v>1951</v>
      </c>
      <c r="C1986" s="56" t="s">
        <v>1952</v>
      </c>
      <c r="E1986" s="56" t="s">
        <v>1836</v>
      </c>
      <c r="G1986" s="111" t="s">
        <v>2042</v>
      </c>
    </row>
    <row r="1987" spans="1:9">
      <c r="A1987" s="56">
        <v>1986</v>
      </c>
      <c r="B1987" s="77" t="s">
        <v>1953</v>
      </c>
      <c r="C1987" s="56" t="s">
        <v>1954</v>
      </c>
      <c r="E1987" s="56" t="s">
        <v>1836</v>
      </c>
      <c r="H1987" s="56">
        <v>1728</v>
      </c>
      <c r="I1987" s="56">
        <v>1762</v>
      </c>
    </row>
    <row r="1988" spans="1:9">
      <c r="A1988" s="56">
        <v>1987</v>
      </c>
      <c r="B1988" s="77" t="s">
        <v>1955</v>
      </c>
      <c r="C1988" s="56" t="s">
        <v>1956</v>
      </c>
      <c r="E1988" s="56" t="s">
        <v>1836</v>
      </c>
      <c r="G1988" s="111" t="s">
        <v>2042</v>
      </c>
    </row>
    <row r="1989" spans="1:9">
      <c r="A1989" s="56">
        <v>1988</v>
      </c>
      <c r="B1989" s="77" t="s">
        <v>1957</v>
      </c>
      <c r="C1989" s="56" t="s">
        <v>1958</v>
      </c>
      <c r="E1989" s="56" t="s">
        <v>1836</v>
      </c>
      <c r="H1989" s="56">
        <v>1729</v>
      </c>
      <c r="I1989" s="56">
        <v>1763</v>
      </c>
    </row>
    <row r="1990" spans="1:9">
      <c r="A1990" s="56">
        <v>1989</v>
      </c>
      <c r="B1990" s="77" t="s">
        <v>1959</v>
      </c>
      <c r="C1990" s="56" t="s">
        <v>1960</v>
      </c>
      <c r="E1990" s="56" t="s">
        <v>1836</v>
      </c>
      <c r="G1990" s="111" t="s">
        <v>2042</v>
      </c>
    </row>
    <row r="1991" spans="1:9">
      <c r="A1991" s="56">
        <v>1990</v>
      </c>
      <c r="B1991" s="77" t="s">
        <v>1961</v>
      </c>
      <c r="C1991" s="56" t="s">
        <v>1962</v>
      </c>
      <c r="E1991" s="56" t="s">
        <v>1836</v>
      </c>
      <c r="H1991" s="56">
        <v>1730</v>
      </c>
      <c r="I1991" s="56">
        <v>1764</v>
      </c>
    </row>
    <row r="1992" spans="1:9">
      <c r="A1992" s="56">
        <v>1991</v>
      </c>
      <c r="B1992" s="77" t="s">
        <v>1963</v>
      </c>
      <c r="C1992" s="56" t="s">
        <v>1964</v>
      </c>
      <c r="E1992" s="56" t="s">
        <v>1836</v>
      </c>
      <c r="G1992" s="111" t="s">
        <v>2042</v>
      </c>
      <c r="H1992" s="56">
        <v>1942</v>
      </c>
    </row>
    <row r="1993" spans="1:9">
      <c r="A1993" s="56">
        <v>1992</v>
      </c>
      <c r="B1993" s="77" t="s">
        <v>1965</v>
      </c>
      <c r="C1993" s="56" t="s">
        <v>1966</v>
      </c>
      <c r="E1993" s="56" t="s">
        <v>1836</v>
      </c>
      <c r="G1993" s="111" t="s">
        <v>2042</v>
      </c>
    </row>
    <row r="1994" spans="1:9">
      <c r="A1994" s="56">
        <v>1993</v>
      </c>
      <c r="B1994" s="77" t="s">
        <v>1847</v>
      </c>
      <c r="C1994" s="56" t="s">
        <v>1848</v>
      </c>
      <c r="E1994" s="56" t="s">
        <v>1836</v>
      </c>
      <c r="G1994" s="111" t="s">
        <v>2042</v>
      </c>
      <c r="H1994" s="56" t="s">
        <v>2046</v>
      </c>
      <c r="I1994" s="56">
        <v>1767</v>
      </c>
    </row>
    <row r="1995" spans="1:9">
      <c r="A1995" s="56">
        <v>1994</v>
      </c>
      <c r="B1995" s="77" t="s">
        <v>1967</v>
      </c>
      <c r="C1995" s="56" t="s">
        <v>1968</v>
      </c>
      <c r="E1995" s="56" t="s">
        <v>1836</v>
      </c>
      <c r="H1995" s="56">
        <v>1732</v>
      </c>
      <c r="I1995" s="56">
        <v>1828</v>
      </c>
    </row>
    <row r="1996" spans="1:9">
      <c r="A1996" s="56">
        <v>1995</v>
      </c>
      <c r="B1996" s="77" t="s">
        <v>1969</v>
      </c>
      <c r="C1996" s="56" t="s">
        <v>1970</v>
      </c>
      <c r="E1996" s="56" t="s">
        <v>1836</v>
      </c>
      <c r="H1996" s="56">
        <v>1733</v>
      </c>
      <c r="I1996" s="56">
        <v>1848</v>
      </c>
    </row>
    <row r="1997" spans="1:9">
      <c r="A1997" s="56">
        <v>1996</v>
      </c>
      <c r="B1997" s="77" t="s">
        <v>1971</v>
      </c>
      <c r="C1997" s="56" t="s">
        <v>1972</v>
      </c>
      <c r="E1997" s="56" t="s">
        <v>1836</v>
      </c>
      <c r="H1997" s="56">
        <v>1734</v>
      </c>
      <c r="I1997" s="56">
        <v>1849</v>
      </c>
    </row>
    <row r="1998" spans="1:9">
      <c r="A1998" s="56">
        <v>1997</v>
      </c>
      <c r="B1998" s="77" t="s">
        <v>1973</v>
      </c>
      <c r="C1998" s="56" t="s">
        <v>1974</v>
      </c>
      <c r="E1998" s="56" t="s">
        <v>1836</v>
      </c>
      <c r="H1998" s="56">
        <v>1735</v>
      </c>
      <c r="I1998" s="56">
        <v>1862</v>
      </c>
    </row>
    <row r="1999" spans="1:9">
      <c r="A1999" s="56">
        <v>1998</v>
      </c>
      <c r="B1999" s="77" t="s">
        <v>1975</v>
      </c>
      <c r="C1999" s="56" t="s">
        <v>1976</v>
      </c>
      <c r="E1999" s="56" t="s">
        <v>1836</v>
      </c>
      <c r="H1999" s="56">
        <v>1736</v>
      </c>
      <c r="I1999" s="56">
        <v>1864</v>
      </c>
    </row>
    <row r="2000" spans="1:9">
      <c r="A2000" s="56">
        <v>1999</v>
      </c>
      <c r="B2000" s="77" t="s">
        <v>1977</v>
      </c>
      <c r="C2000" s="56" t="s">
        <v>1978</v>
      </c>
      <c r="E2000" s="56" t="s">
        <v>1831</v>
      </c>
      <c r="H2000" s="56">
        <v>1737</v>
      </c>
      <c r="I2000" s="56">
        <v>1775</v>
      </c>
    </row>
    <row r="2001" spans="1:13">
      <c r="A2001" s="56">
        <v>2000</v>
      </c>
      <c r="B2001" s="77" t="s">
        <v>1979</v>
      </c>
      <c r="C2001" s="56" t="s">
        <v>1980</v>
      </c>
      <c r="E2001" s="56" t="s">
        <v>1831</v>
      </c>
      <c r="G2001" s="111" t="s">
        <v>2042</v>
      </c>
      <c r="H2001" s="56">
        <v>1927</v>
      </c>
    </row>
    <row r="2002" spans="1:13">
      <c r="A2002" s="56">
        <v>2001</v>
      </c>
      <c r="B2002" s="77" t="s">
        <v>1981</v>
      </c>
      <c r="E2002" s="56" t="s">
        <v>1831</v>
      </c>
      <c r="H2002" s="56">
        <v>1738</v>
      </c>
      <c r="I2002" s="56">
        <v>1780</v>
      </c>
    </row>
    <row r="2003" spans="1:13">
      <c r="A2003" s="56">
        <v>2002</v>
      </c>
      <c r="B2003" s="77" t="s">
        <v>1982</v>
      </c>
      <c r="C2003" s="56" t="s">
        <v>1983</v>
      </c>
      <c r="E2003" s="56" t="s">
        <v>1831</v>
      </c>
      <c r="H2003" s="56">
        <v>1739</v>
      </c>
      <c r="I2003" s="56">
        <v>1781</v>
      </c>
    </row>
    <row r="2004" spans="1:13">
      <c r="A2004" s="56">
        <v>2003</v>
      </c>
      <c r="B2004" s="77" t="s">
        <v>1984</v>
      </c>
      <c r="C2004" s="56" t="s">
        <v>1985</v>
      </c>
      <c r="E2004" s="56" t="s">
        <v>1831</v>
      </c>
      <c r="H2004" s="56">
        <v>1740</v>
      </c>
      <c r="I2004" s="56">
        <v>1783</v>
      </c>
    </row>
    <row r="2005" spans="1:13">
      <c r="A2005" s="56">
        <v>2004</v>
      </c>
      <c r="B2005" s="77" t="s">
        <v>1986</v>
      </c>
      <c r="C2005" s="56" t="s">
        <v>1987</v>
      </c>
      <c r="E2005" s="56" t="s">
        <v>1831</v>
      </c>
      <c r="G2005" s="111" t="s">
        <v>2042</v>
      </c>
      <c r="H2005" s="56" t="s">
        <v>2047</v>
      </c>
      <c r="I2005" s="56">
        <v>1785</v>
      </c>
    </row>
    <row r="2006" spans="1:13">
      <c r="A2006" s="56">
        <v>2005</v>
      </c>
      <c r="B2006" s="77" t="s">
        <v>1988</v>
      </c>
      <c r="E2006" s="56" t="s">
        <v>1831</v>
      </c>
      <c r="G2006" s="111" t="s">
        <v>2838</v>
      </c>
      <c r="H2006" s="30">
        <v>1742</v>
      </c>
      <c r="I2006" s="30">
        <v>1788</v>
      </c>
    </row>
    <row r="2007" spans="1:13">
      <c r="A2007" s="56">
        <v>2006</v>
      </c>
      <c r="B2007" s="77" t="s">
        <v>1989</v>
      </c>
      <c r="C2007" s="56" t="s">
        <v>1990</v>
      </c>
      <c r="E2007" s="56" t="s">
        <v>1831</v>
      </c>
      <c r="H2007" s="56">
        <v>1743</v>
      </c>
      <c r="I2007" s="56">
        <v>1789</v>
      </c>
    </row>
    <row r="2008" spans="1:13">
      <c r="A2008" s="56">
        <v>2007</v>
      </c>
      <c r="B2008" s="77" t="s">
        <v>1991</v>
      </c>
      <c r="C2008" s="56" t="s">
        <v>1992</v>
      </c>
      <c r="E2008" s="56" t="s">
        <v>1831</v>
      </c>
      <c r="G2008" s="111" t="s">
        <v>2838</v>
      </c>
      <c r="H2008" s="30">
        <v>1744</v>
      </c>
      <c r="I2008" s="30">
        <v>1790</v>
      </c>
    </row>
    <row r="2009" spans="1:13">
      <c r="A2009" s="56">
        <v>2008</v>
      </c>
      <c r="B2009" s="77" t="s">
        <v>1993</v>
      </c>
      <c r="C2009" s="56" t="s">
        <v>1994</v>
      </c>
      <c r="E2009" s="56" t="s">
        <v>1831</v>
      </c>
      <c r="H2009" s="56">
        <v>1745</v>
      </c>
      <c r="I2009" s="56">
        <v>1791</v>
      </c>
    </row>
    <row r="2010" spans="1:13">
      <c r="A2010" s="56">
        <v>2009</v>
      </c>
      <c r="B2010" s="77" t="s">
        <v>1995</v>
      </c>
      <c r="E2010" s="56" t="s">
        <v>1831</v>
      </c>
      <c r="G2010" s="111" t="s">
        <v>2042</v>
      </c>
      <c r="H2010" s="56">
        <v>1925</v>
      </c>
    </row>
    <row r="2011" spans="1:13">
      <c r="A2011" s="56">
        <v>2010</v>
      </c>
      <c r="B2011" s="77" t="s">
        <v>1996</v>
      </c>
      <c r="E2011" s="56" t="s">
        <v>1831</v>
      </c>
      <c r="H2011" s="56">
        <v>1746</v>
      </c>
      <c r="I2011" s="56">
        <v>1797</v>
      </c>
    </row>
    <row r="2012" spans="1:13">
      <c r="A2012" s="56">
        <v>2011</v>
      </c>
      <c r="B2012" s="77" t="s">
        <v>1997</v>
      </c>
      <c r="C2012" s="56" t="s">
        <v>1998</v>
      </c>
      <c r="E2012" s="56" t="s">
        <v>1831</v>
      </c>
      <c r="H2012" s="56">
        <v>1747</v>
      </c>
      <c r="I2012" s="56">
        <v>1805</v>
      </c>
    </row>
    <row r="2013" spans="1:13">
      <c r="A2013" s="56">
        <v>2012</v>
      </c>
      <c r="B2013" s="77" t="s">
        <v>1999</v>
      </c>
      <c r="C2013" s="56" t="s">
        <v>2000</v>
      </c>
      <c r="E2013" s="56" t="s">
        <v>1831</v>
      </c>
      <c r="H2013" s="56">
        <v>1748</v>
      </c>
      <c r="I2013" s="56">
        <v>1808</v>
      </c>
    </row>
    <row r="2014" spans="1:13">
      <c r="A2014" s="56">
        <v>2013</v>
      </c>
      <c r="B2014" s="77" t="s">
        <v>2001</v>
      </c>
      <c r="C2014" s="56" t="s">
        <v>1934</v>
      </c>
      <c r="E2014" s="56" t="s">
        <v>1831</v>
      </c>
      <c r="G2014" s="111" t="s">
        <v>2042</v>
      </c>
      <c r="H2014" s="56">
        <v>1920</v>
      </c>
    </row>
    <row r="2015" spans="1:13">
      <c r="A2015" s="56">
        <v>2014</v>
      </c>
      <c r="B2015" s="77" t="s">
        <v>2002</v>
      </c>
      <c r="C2015" s="56" t="s">
        <v>2003</v>
      </c>
      <c r="E2015" s="56" t="s">
        <v>1831</v>
      </c>
      <c r="H2015" s="56">
        <v>1749</v>
      </c>
      <c r="L2015" s="100">
        <v>1502</v>
      </c>
      <c r="M2015" s="2">
        <v>1860</v>
      </c>
    </row>
    <row r="2016" spans="1:13">
      <c r="A2016" s="56">
        <v>2015</v>
      </c>
      <c r="B2016" s="77" t="s">
        <v>2004</v>
      </c>
      <c r="C2016" s="56" t="s">
        <v>2005</v>
      </c>
      <c r="E2016" s="56" t="s">
        <v>1831</v>
      </c>
      <c r="G2016" s="111"/>
      <c r="H2016" s="30">
        <v>1750</v>
      </c>
      <c r="L2016" s="100">
        <v>1504</v>
      </c>
      <c r="M2016" s="2">
        <v>1862</v>
      </c>
    </row>
    <row r="2017" spans="1:12">
      <c r="A2017" s="56">
        <v>2016</v>
      </c>
      <c r="B2017" s="77" t="s">
        <v>2006</v>
      </c>
      <c r="C2017" s="56" t="s">
        <v>2007</v>
      </c>
      <c r="E2017" s="56" t="s">
        <v>1831</v>
      </c>
      <c r="G2017" s="111" t="s">
        <v>2042</v>
      </c>
      <c r="H2017" s="56">
        <v>1934</v>
      </c>
    </row>
    <row r="2018" spans="1:12">
      <c r="A2018" s="56">
        <v>2017</v>
      </c>
      <c r="B2018" s="77" t="s">
        <v>2008</v>
      </c>
      <c r="C2018" s="56" t="s">
        <v>2009</v>
      </c>
      <c r="E2018" s="56" t="s">
        <v>1831</v>
      </c>
      <c r="G2018" s="111" t="s">
        <v>2042</v>
      </c>
      <c r="H2018" s="56">
        <v>1941</v>
      </c>
    </row>
    <row r="2019" spans="1:12">
      <c r="A2019" s="56">
        <v>2018</v>
      </c>
      <c r="B2019" s="77" t="s">
        <v>2010</v>
      </c>
      <c r="C2019" s="56" t="s">
        <v>2011</v>
      </c>
      <c r="E2019" s="56" t="s">
        <v>1831</v>
      </c>
      <c r="H2019" s="56">
        <v>1751</v>
      </c>
      <c r="I2019" s="56">
        <v>1766</v>
      </c>
    </row>
    <row r="2020" spans="1:12">
      <c r="A2020" s="56">
        <v>2019</v>
      </c>
      <c r="B2020" s="77" t="s">
        <v>2012</v>
      </c>
      <c r="C2020" s="56" t="s">
        <v>2013</v>
      </c>
      <c r="E2020" s="56" t="s">
        <v>1831</v>
      </c>
      <c r="H2020" s="56">
        <v>1752</v>
      </c>
      <c r="J2020" s="56">
        <v>1940</v>
      </c>
      <c r="K2020" s="72">
        <v>11</v>
      </c>
      <c r="L2020" s="58">
        <v>82</v>
      </c>
    </row>
    <row r="2021" spans="1:12">
      <c r="A2021" s="56">
        <v>2020</v>
      </c>
      <c r="B2021" s="77" t="s">
        <v>2014</v>
      </c>
      <c r="C2021" s="56" t="s">
        <v>2015</v>
      </c>
      <c r="E2021" s="56" t="s">
        <v>1831</v>
      </c>
      <c r="H2021" s="30">
        <v>1753</v>
      </c>
      <c r="J2021" s="56">
        <v>1938</v>
      </c>
      <c r="K2021" s="72">
        <v>9</v>
      </c>
      <c r="L2021" s="58">
        <v>80</v>
      </c>
    </row>
    <row r="2022" spans="1:12">
      <c r="A2022" s="56">
        <v>2021</v>
      </c>
      <c r="B2022" s="77" t="s">
        <v>2016</v>
      </c>
      <c r="C2022" s="56" t="s">
        <v>2017</v>
      </c>
      <c r="E2022" s="56" t="s">
        <v>1831</v>
      </c>
      <c r="H2022" s="56">
        <v>1754</v>
      </c>
      <c r="J2022" s="56">
        <v>1939</v>
      </c>
      <c r="K2022" s="72">
        <v>10</v>
      </c>
      <c r="L2022" s="58">
        <v>81</v>
      </c>
    </row>
    <row r="2023" spans="1:12">
      <c r="A2023" s="56">
        <v>2022</v>
      </c>
      <c r="B2023" s="77" t="s">
        <v>2018</v>
      </c>
      <c r="C2023" s="56" t="s">
        <v>2019</v>
      </c>
      <c r="E2023" s="56" t="s">
        <v>1831</v>
      </c>
      <c r="H2023" s="56">
        <v>1755</v>
      </c>
      <c r="I2023" s="56">
        <v>1832</v>
      </c>
    </row>
    <row r="2024" spans="1:12">
      <c r="A2024" s="56">
        <v>2023</v>
      </c>
      <c r="B2024" s="77" t="s">
        <v>2020</v>
      </c>
      <c r="C2024" s="56" t="s">
        <v>2021</v>
      </c>
      <c r="E2024" s="56" t="s">
        <v>1831</v>
      </c>
      <c r="H2024" s="56">
        <v>1756</v>
      </c>
      <c r="I2024" s="56">
        <v>1833</v>
      </c>
    </row>
    <row r="2025" spans="1:12">
      <c r="A2025" s="56">
        <v>2024</v>
      </c>
      <c r="B2025" s="77" t="s">
        <v>2022</v>
      </c>
      <c r="C2025" s="56" t="s">
        <v>2023</v>
      </c>
      <c r="E2025" s="56" t="s">
        <v>1831</v>
      </c>
      <c r="H2025" s="56">
        <v>1757</v>
      </c>
      <c r="I2025" s="56">
        <v>1841</v>
      </c>
    </row>
    <row r="2026" spans="1:12">
      <c r="A2026" s="56">
        <v>2025</v>
      </c>
      <c r="B2026" s="77" t="s">
        <v>2024</v>
      </c>
      <c r="C2026" s="56" t="s">
        <v>2025</v>
      </c>
      <c r="E2026" s="56" t="s">
        <v>1831</v>
      </c>
      <c r="H2026" s="56">
        <v>1758</v>
      </c>
      <c r="I2026" s="56">
        <v>1846</v>
      </c>
    </row>
    <row r="2027" spans="1:12">
      <c r="A2027" s="56">
        <v>2026</v>
      </c>
      <c r="B2027" s="77" t="s">
        <v>2026</v>
      </c>
      <c r="C2027" s="56" t="s">
        <v>2027</v>
      </c>
      <c r="E2027" s="56" t="s">
        <v>1831</v>
      </c>
      <c r="H2027" s="56">
        <v>1759</v>
      </c>
      <c r="I2027" s="56">
        <v>1847</v>
      </c>
    </row>
    <row r="2028" spans="1:12">
      <c r="A2028" s="56">
        <v>2027</v>
      </c>
      <c r="B2028" s="77" t="s">
        <v>2028</v>
      </c>
      <c r="C2028" s="56" t="s">
        <v>2029</v>
      </c>
      <c r="E2028" s="56" t="s">
        <v>1831</v>
      </c>
      <c r="H2028" s="56">
        <v>1760</v>
      </c>
      <c r="I2028" s="56">
        <v>1852</v>
      </c>
    </row>
    <row r="2029" spans="1:12">
      <c r="A2029" s="56">
        <v>2028</v>
      </c>
      <c r="B2029" s="77" t="s">
        <v>2030</v>
      </c>
      <c r="C2029" s="56" t="s">
        <v>2031</v>
      </c>
      <c r="E2029" s="56" t="s">
        <v>1831</v>
      </c>
      <c r="H2029" s="56">
        <v>1761</v>
      </c>
      <c r="I2029" s="56">
        <v>1853</v>
      </c>
    </row>
    <row r="2030" spans="1:12">
      <c r="A2030" s="56">
        <v>2029</v>
      </c>
      <c r="B2030" s="77" t="s">
        <v>2032</v>
      </c>
      <c r="C2030" s="56" t="s">
        <v>2033</v>
      </c>
      <c r="E2030" s="56" t="s">
        <v>1831</v>
      </c>
      <c r="H2030" s="56">
        <v>1762</v>
      </c>
      <c r="I2030" s="56">
        <v>1873</v>
      </c>
    </row>
    <row r="2031" spans="1:12">
      <c r="A2031" s="56">
        <v>2030</v>
      </c>
      <c r="B2031" s="77" t="s">
        <v>2034</v>
      </c>
      <c r="C2031" s="56" t="s">
        <v>2035</v>
      </c>
      <c r="E2031" s="56" t="s">
        <v>1831</v>
      </c>
      <c r="H2031" s="56">
        <v>1763</v>
      </c>
      <c r="I2031" s="56">
        <v>1874</v>
      </c>
    </row>
    <row r="2032" spans="1:12" ht="17.25" thickBot="1">
      <c r="A2032" s="81">
        <v>2031</v>
      </c>
      <c r="B2032" s="88" t="s">
        <v>2037</v>
      </c>
      <c r="C2032" s="81" t="s">
        <v>2036</v>
      </c>
      <c r="D2032" s="81"/>
      <c r="E2032" s="81" t="s">
        <v>1831</v>
      </c>
      <c r="F2032" s="81"/>
      <c r="G2032" s="81"/>
      <c r="H2032" s="81">
        <v>1764</v>
      </c>
      <c r="I2032" s="91">
        <v>1876</v>
      </c>
      <c r="J2032" s="81"/>
    </row>
    <row r="2033" spans="1:12">
      <c r="A2033" s="80">
        <v>2032</v>
      </c>
      <c r="B2033" s="86" t="s">
        <v>2057</v>
      </c>
      <c r="C2033" s="80" t="s">
        <v>2074</v>
      </c>
      <c r="D2033" s="80"/>
      <c r="E2033" s="80" t="s">
        <v>1849</v>
      </c>
      <c r="F2033" s="80"/>
      <c r="G2033" s="113" t="s">
        <v>2042</v>
      </c>
      <c r="H2033" s="80">
        <v>1936</v>
      </c>
      <c r="I2033" s="80"/>
      <c r="J2033" s="80"/>
    </row>
    <row r="2034" spans="1:12">
      <c r="A2034" s="56">
        <v>2033</v>
      </c>
      <c r="B2034" s="77" t="s">
        <v>2058</v>
      </c>
      <c r="E2034" s="56" t="s">
        <v>1849</v>
      </c>
      <c r="G2034" s="111" t="s">
        <v>2042</v>
      </c>
      <c r="H2034" s="56">
        <v>1924</v>
      </c>
    </row>
    <row r="2035" spans="1:12">
      <c r="A2035" s="56">
        <v>2034</v>
      </c>
      <c r="B2035" s="77" t="s">
        <v>2059</v>
      </c>
      <c r="E2035" s="56" t="s">
        <v>1849</v>
      </c>
      <c r="G2035" s="111" t="s">
        <v>2042</v>
      </c>
      <c r="H2035" s="56">
        <v>1926</v>
      </c>
    </row>
    <row r="2036" spans="1:12">
      <c r="A2036" s="56">
        <v>2035</v>
      </c>
      <c r="B2036" s="77" t="s">
        <v>2060</v>
      </c>
      <c r="C2036" s="56" t="s">
        <v>2075</v>
      </c>
      <c r="E2036" s="56" t="s">
        <v>1849</v>
      </c>
      <c r="G2036" s="111" t="s">
        <v>2042</v>
      </c>
      <c r="H2036" s="56" t="s">
        <v>2089</v>
      </c>
      <c r="I2036" s="56">
        <v>1813</v>
      </c>
    </row>
    <row r="2037" spans="1:12">
      <c r="A2037" s="56">
        <v>2036</v>
      </c>
      <c r="B2037" s="77" t="s">
        <v>2061</v>
      </c>
      <c r="C2037" s="56" t="s">
        <v>2076</v>
      </c>
      <c r="E2037" s="56" t="s">
        <v>1849</v>
      </c>
      <c r="G2037" s="111" t="s">
        <v>2042</v>
      </c>
      <c r="H2037" s="56">
        <v>1940</v>
      </c>
    </row>
    <row r="2038" spans="1:12">
      <c r="A2038" s="56">
        <v>2037</v>
      </c>
      <c r="B2038" s="77" t="s">
        <v>2062</v>
      </c>
      <c r="C2038" s="56" t="s">
        <v>2077</v>
      </c>
      <c r="E2038" s="56" t="s">
        <v>1849</v>
      </c>
      <c r="G2038" s="111" t="s">
        <v>2042</v>
      </c>
      <c r="H2038" s="56">
        <v>1935</v>
      </c>
    </row>
    <row r="2039" spans="1:12">
      <c r="A2039" s="56">
        <v>2038</v>
      </c>
      <c r="B2039" s="77" t="s">
        <v>2063</v>
      </c>
      <c r="C2039" s="56" t="s">
        <v>2078</v>
      </c>
      <c r="E2039" s="56" t="s">
        <v>1849</v>
      </c>
      <c r="G2039" s="111" t="s">
        <v>2042</v>
      </c>
    </row>
    <row r="2040" spans="1:12">
      <c r="A2040" s="56">
        <v>2039</v>
      </c>
      <c r="B2040" s="77" t="s">
        <v>2064</v>
      </c>
      <c r="C2040" s="56" t="s">
        <v>2079</v>
      </c>
      <c r="E2040" s="56" t="s">
        <v>1849</v>
      </c>
      <c r="G2040" s="111" t="s">
        <v>2042</v>
      </c>
    </row>
    <row r="2041" spans="1:12">
      <c r="A2041" s="56">
        <v>2040</v>
      </c>
      <c r="B2041" s="77" t="s">
        <v>2065</v>
      </c>
      <c r="C2041" s="56" t="s">
        <v>2080</v>
      </c>
      <c r="E2041" s="56" t="s">
        <v>1849</v>
      </c>
      <c r="G2041" s="111" t="s">
        <v>2042</v>
      </c>
    </row>
    <row r="2042" spans="1:12">
      <c r="A2042" s="56">
        <v>2041</v>
      </c>
      <c r="B2042" s="77" t="s">
        <v>2066</v>
      </c>
      <c r="C2042" s="56" t="s">
        <v>2081</v>
      </c>
      <c r="E2042" s="56" t="s">
        <v>1849</v>
      </c>
      <c r="G2042" s="111" t="s">
        <v>2042</v>
      </c>
    </row>
    <row r="2043" spans="1:12">
      <c r="A2043" s="56">
        <v>2042</v>
      </c>
      <c r="B2043" s="77" t="s">
        <v>2067</v>
      </c>
      <c r="C2043" s="56" t="s">
        <v>2082</v>
      </c>
      <c r="E2043" s="56" t="s">
        <v>1849</v>
      </c>
      <c r="G2043" s="111" t="s">
        <v>2042</v>
      </c>
    </row>
    <row r="2044" spans="1:12">
      <c r="A2044" s="56">
        <v>2043</v>
      </c>
      <c r="B2044" s="77" t="s">
        <v>2068</v>
      </c>
      <c r="C2044" s="56" t="s">
        <v>2083</v>
      </c>
      <c r="E2044" s="56" t="s">
        <v>1849</v>
      </c>
      <c r="G2044" s="111" t="s">
        <v>2042</v>
      </c>
      <c r="H2044" s="30">
        <v>1933</v>
      </c>
    </row>
    <row r="2045" spans="1:12">
      <c r="A2045" s="56">
        <v>2044</v>
      </c>
      <c r="B2045" s="77" t="s">
        <v>2069</v>
      </c>
      <c r="C2045" s="56" t="s">
        <v>2084</v>
      </c>
      <c r="E2045" s="56" t="s">
        <v>1849</v>
      </c>
      <c r="H2045" s="30">
        <v>1794</v>
      </c>
      <c r="I2045" s="30">
        <v>1860</v>
      </c>
    </row>
    <row r="2046" spans="1:12">
      <c r="A2046" s="56">
        <v>2045</v>
      </c>
      <c r="B2046" s="77" t="s">
        <v>2070</v>
      </c>
      <c r="C2046" s="56" t="s">
        <v>2085</v>
      </c>
      <c r="D2046" s="56" t="s">
        <v>2817</v>
      </c>
      <c r="E2046" s="56" t="s">
        <v>1835</v>
      </c>
      <c r="G2046" s="111" t="s">
        <v>2042</v>
      </c>
      <c r="H2046" s="30">
        <v>1928</v>
      </c>
    </row>
    <row r="2047" spans="1:12">
      <c r="A2047" s="56">
        <v>2046</v>
      </c>
      <c r="B2047" s="77" t="s">
        <v>2071</v>
      </c>
      <c r="C2047" s="56" t="s">
        <v>2086</v>
      </c>
      <c r="E2047" s="56" t="s">
        <v>1835</v>
      </c>
      <c r="H2047" s="30">
        <v>1801</v>
      </c>
      <c r="J2047" s="56">
        <v>1942</v>
      </c>
      <c r="K2047" s="72">
        <v>13</v>
      </c>
      <c r="L2047" s="58">
        <v>84</v>
      </c>
    </row>
    <row r="2048" spans="1:12">
      <c r="A2048" s="56">
        <v>2047</v>
      </c>
      <c r="B2048" s="77" t="s">
        <v>2072</v>
      </c>
      <c r="E2048" s="56" t="s">
        <v>1834</v>
      </c>
      <c r="H2048" s="30">
        <v>1813</v>
      </c>
      <c r="I2048" s="30">
        <v>1787</v>
      </c>
    </row>
    <row r="2049" spans="1:12">
      <c r="A2049" s="56">
        <v>2048</v>
      </c>
      <c r="B2049" s="77" t="s">
        <v>2073</v>
      </c>
      <c r="C2049" s="56" t="s">
        <v>2087</v>
      </c>
      <c r="E2049" s="56" t="s">
        <v>1834</v>
      </c>
      <c r="H2049" s="30">
        <v>1819</v>
      </c>
      <c r="J2049" s="56">
        <v>1936</v>
      </c>
      <c r="K2049" s="72">
        <v>7</v>
      </c>
      <c r="L2049" s="58">
        <v>78</v>
      </c>
    </row>
    <row r="2050" spans="1:12" ht="17.25" thickBot="1">
      <c r="A2050" s="81">
        <v>2049</v>
      </c>
      <c r="B2050" s="88" t="s">
        <v>1809</v>
      </c>
      <c r="C2050" s="81" t="s">
        <v>2088</v>
      </c>
      <c r="D2050" s="81"/>
      <c r="E2050" s="81" t="s">
        <v>1834</v>
      </c>
      <c r="F2050" s="81"/>
      <c r="G2050" s="81"/>
      <c r="H2050" s="91">
        <v>1820</v>
      </c>
      <c r="I2050" s="81"/>
      <c r="J2050" s="81">
        <v>1935</v>
      </c>
      <c r="K2050" s="72">
        <v>6</v>
      </c>
      <c r="L2050" s="58">
        <v>77</v>
      </c>
    </row>
    <row r="2051" spans="1:12">
      <c r="A2051" s="80">
        <v>2050</v>
      </c>
      <c r="B2051" s="86" t="s">
        <v>2380</v>
      </c>
      <c r="C2051" s="80" t="s">
        <v>2478</v>
      </c>
      <c r="D2051" s="80"/>
      <c r="E2051" s="80" t="s">
        <v>1834</v>
      </c>
      <c r="F2051" s="80"/>
      <c r="G2051" s="80" t="s">
        <v>2533</v>
      </c>
      <c r="H2051" s="80"/>
      <c r="I2051" s="80"/>
      <c r="J2051" s="80"/>
    </row>
    <row r="2052" spans="1:12">
      <c r="A2052" s="56">
        <v>2051</v>
      </c>
      <c r="B2052" s="77" t="s">
        <v>2381</v>
      </c>
      <c r="C2052" s="56" t="s">
        <v>2479</v>
      </c>
      <c r="E2052" s="56" t="s">
        <v>1835</v>
      </c>
      <c r="G2052" s="56" t="s">
        <v>2534</v>
      </c>
    </row>
    <row r="2053" spans="1:12">
      <c r="A2053" s="56">
        <v>2052</v>
      </c>
      <c r="B2053" s="77" t="s">
        <v>2382</v>
      </c>
      <c r="C2053" s="56" t="s">
        <v>2480</v>
      </c>
      <c r="E2053" s="56" t="s">
        <v>1832</v>
      </c>
    </row>
    <row r="2054" spans="1:12">
      <c r="A2054" s="56">
        <v>2053</v>
      </c>
      <c r="B2054" s="77" t="s">
        <v>2383</v>
      </c>
      <c r="C2054" s="56" t="s">
        <v>2481</v>
      </c>
      <c r="E2054" s="56" t="s">
        <v>1831</v>
      </c>
      <c r="G2054" s="56" t="s">
        <v>2532</v>
      </c>
    </row>
    <row r="2055" spans="1:12">
      <c r="A2055" s="56">
        <v>2054</v>
      </c>
      <c r="B2055" s="77" t="s">
        <v>2384</v>
      </c>
      <c r="C2055" s="56" t="s">
        <v>2482</v>
      </c>
      <c r="E2055" s="56" t="s">
        <v>1836</v>
      </c>
    </row>
    <row r="2056" spans="1:12">
      <c r="A2056" s="56">
        <v>2055</v>
      </c>
      <c r="B2056" s="77" t="s">
        <v>2385</v>
      </c>
      <c r="C2056" s="56" t="s">
        <v>2483</v>
      </c>
      <c r="E2056" s="56" t="s">
        <v>1882</v>
      </c>
    </row>
    <row r="2057" spans="1:12">
      <c r="A2057" s="56">
        <v>2056</v>
      </c>
      <c r="B2057" s="77" t="s">
        <v>2386</v>
      </c>
      <c r="C2057" s="56" t="s">
        <v>2484</v>
      </c>
      <c r="E2057" s="56" t="s">
        <v>1882</v>
      </c>
    </row>
    <row r="2058" spans="1:12">
      <c r="A2058" s="56">
        <v>2057</v>
      </c>
      <c r="B2058" s="77" t="s">
        <v>2387</v>
      </c>
      <c r="E2058" s="56" t="s">
        <v>1836</v>
      </c>
    </row>
    <row r="2059" spans="1:12">
      <c r="A2059" s="56">
        <v>2058</v>
      </c>
      <c r="B2059" s="77" t="s">
        <v>2388</v>
      </c>
      <c r="E2059" s="56" t="s">
        <v>1876</v>
      </c>
    </row>
    <row r="2060" spans="1:12">
      <c r="A2060" s="56">
        <v>2059</v>
      </c>
      <c r="B2060" s="77" t="s">
        <v>2389</v>
      </c>
      <c r="C2060" s="56" t="s">
        <v>2485</v>
      </c>
      <c r="E2060" s="56" t="s">
        <v>1835</v>
      </c>
    </row>
    <row r="2061" spans="1:12">
      <c r="A2061" s="56">
        <v>2060</v>
      </c>
      <c r="B2061" s="77" t="s">
        <v>2390</v>
      </c>
      <c r="C2061" s="56" t="s">
        <v>2486</v>
      </c>
      <c r="E2061" s="56" t="s">
        <v>1876</v>
      </c>
    </row>
    <row r="2062" spans="1:12">
      <c r="A2062" s="56">
        <v>2061</v>
      </c>
      <c r="B2062" s="77" t="s">
        <v>2391</v>
      </c>
      <c r="C2062" s="56" t="s">
        <v>2487</v>
      </c>
      <c r="E2062" s="56" t="s">
        <v>1882</v>
      </c>
    </row>
    <row r="2063" spans="1:12">
      <c r="A2063" s="56">
        <v>2062</v>
      </c>
      <c r="B2063" s="77" t="s">
        <v>2392</v>
      </c>
      <c r="C2063" s="56" t="s">
        <v>2488</v>
      </c>
      <c r="E2063" s="56" t="s">
        <v>1836</v>
      </c>
    </row>
    <row r="2064" spans="1:12">
      <c r="A2064" s="56">
        <v>2063</v>
      </c>
      <c r="B2064" s="77" t="s">
        <v>2393</v>
      </c>
      <c r="C2064" s="56" t="s">
        <v>2489</v>
      </c>
      <c r="E2064" s="56" t="s">
        <v>1835</v>
      </c>
    </row>
    <row r="2065" spans="1:5">
      <c r="A2065" s="56">
        <v>2064</v>
      </c>
      <c r="B2065" s="77" t="s">
        <v>2394</v>
      </c>
      <c r="C2065" s="56" t="s">
        <v>2490</v>
      </c>
      <c r="E2065" s="56" t="s">
        <v>1882</v>
      </c>
    </row>
    <row r="2066" spans="1:5">
      <c r="A2066" s="56">
        <v>2065</v>
      </c>
      <c r="B2066" s="77" t="s">
        <v>2395</v>
      </c>
      <c r="C2066" s="56" t="s">
        <v>2491</v>
      </c>
      <c r="E2066" s="56" t="s">
        <v>1832</v>
      </c>
    </row>
    <row r="2067" spans="1:5">
      <c r="A2067" s="56">
        <v>2066</v>
      </c>
      <c r="B2067" s="77" t="s">
        <v>2396</v>
      </c>
      <c r="E2067" s="56" t="s">
        <v>1836</v>
      </c>
    </row>
    <row r="2068" spans="1:5">
      <c r="A2068" s="56">
        <v>2067</v>
      </c>
      <c r="B2068" s="77" t="s">
        <v>2397</v>
      </c>
      <c r="E2068" s="56" t="s">
        <v>1832</v>
      </c>
    </row>
    <row r="2069" spans="1:5">
      <c r="A2069" s="56">
        <v>2068</v>
      </c>
      <c r="B2069" s="77" t="s">
        <v>2398</v>
      </c>
      <c r="E2069" s="56" t="s">
        <v>1836</v>
      </c>
    </row>
    <row r="2070" spans="1:5">
      <c r="A2070" s="56">
        <v>2069</v>
      </c>
      <c r="B2070" s="77" t="s">
        <v>2399</v>
      </c>
      <c r="E2070" s="56" t="s">
        <v>1836</v>
      </c>
    </row>
    <row r="2071" spans="1:5">
      <c r="A2071" s="56">
        <v>2070</v>
      </c>
      <c r="B2071" s="77" t="s">
        <v>2400</v>
      </c>
      <c r="E2071" s="56" t="s">
        <v>1836</v>
      </c>
    </row>
    <row r="2072" spans="1:5">
      <c r="A2072" s="56">
        <v>2071</v>
      </c>
      <c r="B2072" s="77" t="s">
        <v>2401</v>
      </c>
      <c r="E2072" s="56" t="s">
        <v>1832</v>
      </c>
    </row>
    <row r="2073" spans="1:5">
      <c r="A2073" s="56">
        <v>2072</v>
      </c>
      <c r="B2073" s="77" t="s">
        <v>2402</v>
      </c>
      <c r="E2073" s="56" t="s">
        <v>1836</v>
      </c>
    </row>
    <row r="2074" spans="1:5">
      <c r="A2074" s="56">
        <v>2073</v>
      </c>
      <c r="B2074" s="77" t="s">
        <v>1939</v>
      </c>
      <c r="E2074" s="56" t="s">
        <v>1836</v>
      </c>
    </row>
    <row r="2075" spans="1:5">
      <c r="A2075" s="56">
        <v>2074</v>
      </c>
      <c r="B2075" s="77" t="s">
        <v>2403</v>
      </c>
      <c r="E2075" s="56" t="s">
        <v>1836</v>
      </c>
    </row>
    <row r="2076" spans="1:5">
      <c r="A2076" s="56">
        <v>2075</v>
      </c>
      <c r="B2076" s="77" t="s">
        <v>2404</v>
      </c>
      <c r="E2076" s="56" t="s">
        <v>1836</v>
      </c>
    </row>
    <row r="2077" spans="1:5">
      <c r="A2077" s="56">
        <v>2076</v>
      </c>
      <c r="B2077" s="77" t="s">
        <v>2405</v>
      </c>
      <c r="E2077" s="56" t="s">
        <v>1836</v>
      </c>
    </row>
    <row r="2078" spans="1:5">
      <c r="A2078" s="56">
        <v>2077</v>
      </c>
      <c r="B2078" s="77" t="s">
        <v>2406</v>
      </c>
      <c r="E2078" s="56" t="s">
        <v>1836</v>
      </c>
    </row>
    <row r="2079" spans="1:5">
      <c r="A2079" s="56">
        <v>2078</v>
      </c>
      <c r="B2079" s="77" t="s">
        <v>2407</v>
      </c>
      <c r="C2079" s="56" t="s">
        <v>2492</v>
      </c>
      <c r="E2079" s="56" t="s">
        <v>1882</v>
      </c>
    </row>
    <row r="2080" spans="1:5">
      <c r="A2080" s="56">
        <v>2079</v>
      </c>
      <c r="B2080" s="77" t="s">
        <v>2408</v>
      </c>
      <c r="E2080" s="56" t="s">
        <v>1834</v>
      </c>
    </row>
    <row r="2081" spans="1:5">
      <c r="A2081" s="56">
        <v>2080</v>
      </c>
      <c r="B2081" s="77" t="s">
        <v>2409</v>
      </c>
      <c r="E2081" s="56" t="s">
        <v>1835</v>
      </c>
    </row>
    <row r="2082" spans="1:5">
      <c r="A2082" s="56">
        <v>2081</v>
      </c>
      <c r="B2082" s="77" t="s">
        <v>2410</v>
      </c>
      <c r="C2082" s="56" t="s">
        <v>2493</v>
      </c>
      <c r="E2082" s="56" t="s">
        <v>1836</v>
      </c>
    </row>
    <row r="2083" spans="1:5">
      <c r="A2083" s="56">
        <v>2082</v>
      </c>
      <c r="B2083" s="77" t="s">
        <v>2411</v>
      </c>
      <c r="C2083" s="56" t="s">
        <v>2494</v>
      </c>
      <c r="E2083" s="56" t="s">
        <v>1876</v>
      </c>
    </row>
    <row r="2084" spans="1:5">
      <c r="A2084" s="56">
        <v>2083</v>
      </c>
      <c r="B2084" s="77" t="s">
        <v>2412</v>
      </c>
      <c r="E2084" s="56" t="s">
        <v>1834</v>
      </c>
    </row>
    <row r="2085" spans="1:5">
      <c r="A2085" s="56">
        <v>2084</v>
      </c>
      <c r="B2085" s="77" t="s">
        <v>2413</v>
      </c>
      <c r="C2085" s="56" t="s">
        <v>2495</v>
      </c>
      <c r="E2085" s="56" t="s">
        <v>1835</v>
      </c>
    </row>
    <row r="2086" spans="1:5">
      <c r="A2086" s="56">
        <v>2085</v>
      </c>
      <c r="B2086" s="77" t="s">
        <v>2414</v>
      </c>
      <c r="C2086" s="56" t="s">
        <v>2496</v>
      </c>
      <c r="E2086" s="56" t="s">
        <v>1836</v>
      </c>
    </row>
    <row r="2087" spans="1:5">
      <c r="A2087" s="56">
        <v>2086</v>
      </c>
      <c r="B2087" s="77" t="s">
        <v>2415</v>
      </c>
      <c r="C2087" s="56" t="s">
        <v>2497</v>
      </c>
      <c r="E2087" s="56" t="s">
        <v>1836</v>
      </c>
    </row>
    <row r="2088" spans="1:5">
      <c r="A2088" s="56">
        <v>2087</v>
      </c>
      <c r="B2088" s="77" t="s">
        <v>2416</v>
      </c>
      <c r="E2088" s="56" t="s">
        <v>1836</v>
      </c>
    </row>
    <row r="2089" spans="1:5">
      <c r="A2089" s="56">
        <v>2088</v>
      </c>
      <c r="B2089" s="77" t="s">
        <v>2417</v>
      </c>
      <c r="C2089" s="56" t="s">
        <v>2498</v>
      </c>
      <c r="E2089" s="56" t="s">
        <v>1836</v>
      </c>
    </row>
    <row r="2090" spans="1:5">
      <c r="A2090" s="56">
        <v>2089</v>
      </c>
      <c r="B2090" s="77" t="s">
        <v>2418</v>
      </c>
      <c r="E2090" s="56" t="s">
        <v>1836</v>
      </c>
    </row>
    <row r="2091" spans="1:5">
      <c r="A2091" s="56">
        <v>2090</v>
      </c>
      <c r="B2091" s="77" t="s">
        <v>2419</v>
      </c>
      <c r="C2091" s="56" t="s">
        <v>2499</v>
      </c>
      <c r="E2091" s="56" t="s">
        <v>1831</v>
      </c>
    </row>
    <row r="2092" spans="1:5">
      <c r="A2092" s="56">
        <v>2091</v>
      </c>
      <c r="B2092" s="77" t="s">
        <v>2420</v>
      </c>
      <c r="C2092" s="56" t="s">
        <v>2500</v>
      </c>
      <c r="E2092" s="56" t="s">
        <v>1835</v>
      </c>
    </row>
    <row r="2093" spans="1:5">
      <c r="A2093" s="56">
        <v>2092</v>
      </c>
      <c r="B2093" s="77" t="s">
        <v>2421</v>
      </c>
      <c r="C2093" s="56" t="s">
        <v>2501</v>
      </c>
      <c r="E2093" s="56" t="s">
        <v>1831</v>
      </c>
    </row>
    <row r="2094" spans="1:5">
      <c r="A2094" s="56">
        <v>2093</v>
      </c>
      <c r="B2094" s="77" t="s">
        <v>2422</v>
      </c>
      <c r="C2094" s="56" t="s">
        <v>2502</v>
      </c>
      <c r="E2094" s="56" t="s">
        <v>1849</v>
      </c>
    </row>
    <row r="2095" spans="1:5">
      <c r="A2095" s="56">
        <v>2094</v>
      </c>
      <c r="B2095" s="77" t="s">
        <v>2531</v>
      </c>
      <c r="C2095" s="56" t="s">
        <v>2503</v>
      </c>
      <c r="E2095" s="56" t="s">
        <v>1836</v>
      </c>
    </row>
    <row r="2096" spans="1:5">
      <c r="A2096" s="56">
        <v>2095</v>
      </c>
      <c r="B2096" s="77" t="s">
        <v>2423</v>
      </c>
      <c r="E2096" s="56" t="s">
        <v>1835</v>
      </c>
    </row>
    <row r="2097" spans="1:5">
      <c r="A2097" s="56">
        <v>2096</v>
      </c>
      <c r="B2097" s="77" t="s">
        <v>2424</v>
      </c>
      <c r="C2097" s="56" t="s">
        <v>2504</v>
      </c>
      <c r="E2097" s="56" t="s">
        <v>1849</v>
      </c>
    </row>
    <row r="2098" spans="1:5">
      <c r="A2098" s="56">
        <v>2097</v>
      </c>
      <c r="B2098" s="77" t="s">
        <v>2425</v>
      </c>
      <c r="C2098" s="56" t="s">
        <v>2505</v>
      </c>
      <c r="E2098" s="56" t="s">
        <v>1849</v>
      </c>
    </row>
    <row r="2099" spans="1:5">
      <c r="A2099" s="56">
        <v>2098</v>
      </c>
      <c r="B2099" s="77" t="s">
        <v>2426</v>
      </c>
      <c r="E2099" s="56" t="s">
        <v>1835</v>
      </c>
    </row>
    <row r="2100" spans="1:5">
      <c r="A2100" s="56">
        <v>2099</v>
      </c>
      <c r="B2100" s="77" t="s">
        <v>2427</v>
      </c>
      <c r="C2100" s="56" t="s">
        <v>2506</v>
      </c>
      <c r="E2100" s="56" t="s">
        <v>1836</v>
      </c>
    </row>
    <row r="2101" spans="1:5">
      <c r="A2101" s="56">
        <v>2100</v>
      </c>
      <c r="B2101" s="77" t="s">
        <v>2428</v>
      </c>
      <c r="C2101" s="56" t="s">
        <v>2507</v>
      </c>
      <c r="E2101" s="56" t="s">
        <v>1831</v>
      </c>
    </row>
    <row r="2102" spans="1:5">
      <c r="A2102" s="56">
        <v>2101</v>
      </c>
      <c r="B2102" s="77" t="s">
        <v>2429</v>
      </c>
      <c r="E2102" s="56" t="s">
        <v>1831</v>
      </c>
    </row>
    <row r="2103" spans="1:5">
      <c r="A2103" s="56">
        <v>2102</v>
      </c>
      <c r="B2103" s="77" t="s">
        <v>2430</v>
      </c>
      <c r="C2103" s="56" t="s">
        <v>2508</v>
      </c>
      <c r="E2103" s="56" t="s">
        <v>1835</v>
      </c>
    </row>
    <row r="2104" spans="1:5">
      <c r="A2104" s="56">
        <v>2103</v>
      </c>
      <c r="B2104" s="77" t="s">
        <v>2431</v>
      </c>
      <c r="E2104" s="56" t="s">
        <v>1832</v>
      </c>
    </row>
    <row r="2105" spans="1:5">
      <c r="A2105" s="56">
        <v>2104</v>
      </c>
      <c r="B2105" s="77" t="s">
        <v>2432</v>
      </c>
      <c r="E2105" s="56" t="s">
        <v>1836</v>
      </c>
    </row>
    <row r="2106" spans="1:5">
      <c r="A2106" s="56">
        <v>2105</v>
      </c>
      <c r="B2106" s="77" t="s">
        <v>2433</v>
      </c>
      <c r="E2106" s="56" t="s">
        <v>1836</v>
      </c>
    </row>
    <row r="2107" spans="1:5">
      <c r="A2107" s="56">
        <v>2106</v>
      </c>
      <c r="B2107" s="77" t="s">
        <v>2434</v>
      </c>
      <c r="E2107" s="56" t="s">
        <v>1832</v>
      </c>
    </row>
    <row r="2108" spans="1:5">
      <c r="A2108" s="56">
        <v>2107</v>
      </c>
      <c r="B2108" s="77" t="s">
        <v>2435</v>
      </c>
      <c r="C2108" s="56" t="s">
        <v>1941</v>
      </c>
      <c r="E2108" s="56" t="s">
        <v>1836</v>
      </c>
    </row>
    <row r="2109" spans="1:5">
      <c r="A2109" s="56">
        <v>2108</v>
      </c>
      <c r="B2109" s="77" t="s">
        <v>2436</v>
      </c>
      <c r="E2109" s="56" t="s">
        <v>1836</v>
      </c>
    </row>
    <row r="2110" spans="1:5">
      <c r="A2110" s="56">
        <v>2109</v>
      </c>
      <c r="B2110" s="77" t="s">
        <v>2437</v>
      </c>
      <c r="C2110" s="56" t="s">
        <v>2509</v>
      </c>
      <c r="E2110" s="56" t="s">
        <v>1832</v>
      </c>
    </row>
    <row r="2111" spans="1:5">
      <c r="A2111" s="56">
        <v>2110</v>
      </c>
      <c r="B2111" s="77" t="s">
        <v>2438</v>
      </c>
      <c r="E2111" s="56" t="s">
        <v>1849</v>
      </c>
    </row>
    <row r="2112" spans="1:5">
      <c r="A2112" s="56">
        <v>2111</v>
      </c>
      <c r="B2112" s="77" t="s">
        <v>2439</v>
      </c>
      <c r="C2112" s="56" t="s">
        <v>2510</v>
      </c>
      <c r="E2112" s="56" t="s">
        <v>1836</v>
      </c>
    </row>
    <row r="2113" spans="1:5">
      <c r="A2113" s="56">
        <v>2112</v>
      </c>
      <c r="B2113" s="77" t="s">
        <v>2440</v>
      </c>
      <c r="C2113" s="56" t="s">
        <v>2511</v>
      </c>
      <c r="E2113" s="56" t="s">
        <v>1831</v>
      </c>
    </row>
    <row r="2114" spans="1:5">
      <c r="A2114" s="56">
        <v>2113</v>
      </c>
      <c r="B2114" s="77" t="s">
        <v>2441</v>
      </c>
      <c r="C2114" s="56" t="s">
        <v>2512</v>
      </c>
      <c r="E2114" s="56" t="s">
        <v>1882</v>
      </c>
    </row>
    <row r="2115" spans="1:5">
      <c r="A2115" s="56">
        <v>2114</v>
      </c>
      <c r="B2115" s="77" t="s">
        <v>2442</v>
      </c>
      <c r="E2115" s="56" t="s">
        <v>1882</v>
      </c>
    </row>
    <row r="2116" spans="1:5">
      <c r="A2116" s="56">
        <v>2115</v>
      </c>
      <c r="B2116" s="77" t="s">
        <v>2443</v>
      </c>
      <c r="C2116" s="56" t="s">
        <v>2513</v>
      </c>
      <c r="E2116" s="56" t="s">
        <v>1831</v>
      </c>
    </row>
    <row r="2117" spans="1:5">
      <c r="A2117" s="56">
        <v>2116</v>
      </c>
      <c r="B2117" s="77" t="s">
        <v>2444</v>
      </c>
      <c r="C2117" s="56" t="s">
        <v>2514</v>
      </c>
      <c r="E2117" s="56" t="s">
        <v>1834</v>
      </c>
    </row>
    <row r="2118" spans="1:5">
      <c r="A2118" s="56">
        <v>2117</v>
      </c>
      <c r="B2118" s="77" t="s">
        <v>2445</v>
      </c>
      <c r="C2118" s="56" t="s">
        <v>2515</v>
      </c>
      <c r="E2118" s="56" t="s">
        <v>1835</v>
      </c>
    </row>
    <row r="2119" spans="1:5">
      <c r="A2119" s="56">
        <v>2118</v>
      </c>
      <c r="B2119" s="77" t="s">
        <v>2446</v>
      </c>
      <c r="E2119" s="56" t="s">
        <v>1831</v>
      </c>
    </row>
    <row r="2120" spans="1:5">
      <c r="A2120" s="56">
        <v>2119</v>
      </c>
      <c r="B2120" s="77" t="s">
        <v>2447</v>
      </c>
      <c r="C2120" s="56" t="s">
        <v>2516</v>
      </c>
      <c r="E2120" s="56" t="s">
        <v>2322</v>
      </c>
    </row>
    <row r="2121" spans="1:5">
      <c r="A2121" s="56">
        <v>2120</v>
      </c>
      <c r="B2121" s="77" t="s">
        <v>2448</v>
      </c>
      <c r="C2121" s="56" t="s">
        <v>2517</v>
      </c>
      <c r="E2121" s="56" t="s">
        <v>1831</v>
      </c>
    </row>
    <row r="2122" spans="1:5">
      <c r="A2122" s="56">
        <v>2121</v>
      </c>
      <c r="B2122" s="77" t="s">
        <v>2449</v>
      </c>
      <c r="C2122" s="56" t="s">
        <v>2518</v>
      </c>
      <c r="E2122" s="56" t="s">
        <v>1831</v>
      </c>
    </row>
    <row r="2123" spans="1:5">
      <c r="A2123" s="56">
        <v>2122</v>
      </c>
      <c r="B2123" s="77" t="s">
        <v>2450</v>
      </c>
      <c r="C2123" s="56" t="s">
        <v>2519</v>
      </c>
      <c r="E2123" s="56" t="s">
        <v>1849</v>
      </c>
    </row>
    <row r="2124" spans="1:5">
      <c r="A2124" s="56">
        <v>2123</v>
      </c>
      <c r="B2124" s="77" t="s">
        <v>2451</v>
      </c>
      <c r="C2124" s="56" t="s">
        <v>2520</v>
      </c>
      <c r="E2124" s="56" t="s">
        <v>1849</v>
      </c>
    </row>
    <row r="2125" spans="1:5">
      <c r="A2125" s="56">
        <v>2124</v>
      </c>
      <c r="B2125" s="77" t="s">
        <v>2452</v>
      </c>
      <c r="C2125" s="56" t="s">
        <v>2521</v>
      </c>
      <c r="E2125" s="56" t="s">
        <v>1849</v>
      </c>
    </row>
    <row r="2126" spans="1:5">
      <c r="A2126" s="56">
        <v>2125</v>
      </c>
      <c r="B2126" s="77" t="s">
        <v>2453</v>
      </c>
      <c r="E2126" s="56" t="s">
        <v>1834</v>
      </c>
    </row>
    <row r="2127" spans="1:5">
      <c r="A2127" s="56">
        <v>2126</v>
      </c>
      <c r="B2127" s="77" t="s">
        <v>2454</v>
      </c>
      <c r="E2127" s="56" t="s">
        <v>1835</v>
      </c>
    </row>
    <row r="2128" spans="1:5">
      <c r="A2128" s="56">
        <v>2127</v>
      </c>
      <c r="B2128" s="77" t="s">
        <v>2455</v>
      </c>
      <c r="E2128" s="56" t="s">
        <v>1831</v>
      </c>
    </row>
    <row r="2129" spans="1:5">
      <c r="A2129" s="56">
        <v>2128</v>
      </c>
      <c r="B2129" s="77" t="s">
        <v>2456</v>
      </c>
      <c r="C2129" s="56" t="s">
        <v>2522</v>
      </c>
      <c r="E2129" s="56" t="s">
        <v>1833</v>
      </c>
    </row>
    <row r="2130" spans="1:5">
      <c r="A2130" s="56">
        <v>2129</v>
      </c>
      <c r="B2130" s="77" t="s">
        <v>2457</v>
      </c>
      <c r="E2130" s="56" t="s">
        <v>1835</v>
      </c>
    </row>
    <row r="2131" spans="1:5">
      <c r="A2131" s="56">
        <v>2130</v>
      </c>
      <c r="B2131" s="77" t="s">
        <v>2458</v>
      </c>
      <c r="C2131" s="56" t="s">
        <v>2523</v>
      </c>
      <c r="E2131" s="56" t="s">
        <v>1835</v>
      </c>
    </row>
    <row r="2132" spans="1:5">
      <c r="A2132" s="56">
        <v>2131</v>
      </c>
      <c r="B2132" s="77" t="s">
        <v>2459</v>
      </c>
      <c r="C2132" s="56" t="s">
        <v>2524</v>
      </c>
      <c r="E2132" s="56" t="s">
        <v>1834</v>
      </c>
    </row>
    <row r="2133" spans="1:5">
      <c r="A2133" s="56">
        <v>2132</v>
      </c>
      <c r="B2133" s="77" t="s">
        <v>2460</v>
      </c>
      <c r="E2133" s="56" t="s">
        <v>1831</v>
      </c>
    </row>
    <row r="2134" spans="1:5">
      <c r="A2134" s="56">
        <v>2133</v>
      </c>
      <c r="B2134" s="77" t="s">
        <v>2461</v>
      </c>
      <c r="C2134" s="56" t="s">
        <v>2525</v>
      </c>
      <c r="E2134" s="56" t="s">
        <v>1836</v>
      </c>
    </row>
    <row r="2135" spans="1:5">
      <c r="A2135" s="56">
        <v>2134</v>
      </c>
      <c r="B2135" s="77" t="s">
        <v>2462</v>
      </c>
      <c r="C2135" s="56" t="s">
        <v>2526</v>
      </c>
      <c r="E2135" s="56" t="s">
        <v>1836</v>
      </c>
    </row>
    <row r="2136" spans="1:5">
      <c r="A2136" s="56">
        <v>2135</v>
      </c>
      <c r="B2136" s="77" t="s">
        <v>2463</v>
      </c>
      <c r="E2136" s="56" t="s">
        <v>1831</v>
      </c>
    </row>
    <row r="2137" spans="1:5">
      <c r="A2137" s="56">
        <v>2136</v>
      </c>
      <c r="B2137" s="77" t="s">
        <v>2464</v>
      </c>
      <c r="C2137" s="56" t="s">
        <v>2527</v>
      </c>
      <c r="E2137" s="56" t="s">
        <v>1882</v>
      </c>
    </row>
    <row r="2138" spans="1:5">
      <c r="A2138" s="56">
        <v>2137</v>
      </c>
      <c r="B2138" s="77" t="s">
        <v>2465</v>
      </c>
      <c r="E2138" s="56" t="s">
        <v>1835</v>
      </c>
    </row>
    <row r="2139" spans="1:5">
      <c r="A2139" s="56">
        <v>2138</v>
      </c>
      <c r="B2139" s="77" t="s">
        <v>2466</v>
      </c>
      <c r="E2139" s="56" t="s">
        <v>1849</v>
      </c>
    </row>
    <row r="2140" spans="1:5">
      <c r="A2140" s="56">
        <v>2139</v>
      </c>
      <c r="B2140" s="77" t="s">
        <v>2467</v>
      </c>
      <c r="C2140" s="56" t="s">
        <v>2528</v>
      </c>
      <c r="E2140" s="56" t="s">
        <v>1831</v>
      </c>
    </row>
    <row r="2141" spans="1:5">
      <c r="A2141" s="56">
        <v>2140</v>
      </c>
      <c r="B2141" s="77" t="s">
        <v>2468</v>
      </c>
      <c r="E2141" s="56" t="s">
        <v>1835</v>
      </c>
    </row>
    <row r="2142" spans="1:5">
      <c r="A2142" s="56">
        <v>2141</v>
      </c>
      <c r="B2142" s="77" t="s">
        <v>2469</v>
      </c>
      <c r="E2142" s="56" t="s">
        <v>1835</v>
      </c>
    </row>
    <row r="2143" spans="1:5">
      <c r="A2143" s="56">
        <v>2142</v>
      </c>
      <c r="B2143" s="77" t="s">
        <v>2470</v>
      </c>
      <c r="C2143" s="56" t="s">
        <v>2529</v>
      </c>
      <c r="E2143" s="56" t="s">
        <v>1831</v>
      </c>
    </row>
    <row r="2144" spans="1:5">
      <c r="A2144" s="56">
        <v>2143</v>
      </c>
      <c r="B2144" s="77" t="s">
        <v>2471</v>
      </c>
      <c r="E2144" s="56" t="s">
        <v>1835</v>
      </c>
    </row>
    <row r="2145" spans="1:10">
      <c r="A2145" s="56">
        <v>2144</v>
      </c>
      <c r="B2145" s="77" t="s">
        <v>2472</v>
      </c>
      <c r="E2145" s="56" t="s">
        <v>1849</v>
      </c>
    </row>
    <row r="2146" spans="1:10">
      <c r="A2146" s="56">
        <v>2145</v>
      </c>
      <c r="B2146" s="77" t="s">
        <v>2473</v>
      </c>
      <c r="E2146" s="56" t="s">
        <v>1834</v>
      </c>
    </row>
    <row r="2147" spans="1:10">
      <c r="A2147" s="56">
        <v>2146</v>
      </c>
      <c r="B2147" s="77" t="s">
        <v>2474</v>
      </c>
      <c r="E2147" s="56" t="s">
        <v>1835</v>
      </c>
    </row>
    <row r="2148" spans="1:10">
      <c r="A2148" s="56">
        <v>2147</v>
      </c>
      <c r="B2148" s="77" t="s">
        <v>2475</v>
      </c>
      <c r="C2148" s="56" t="s">
        <v>2530</v>
      </c>
      <c r="E2148" s="56" t="s">
        <v>1849</v>
      </c>
    </row>
    <row r="2149" spans="1:10">
      <c r="A2149" s="56">
        <v>2148</v>
      </c>
      <c r="B2149" s="77" t="s">
        <v>2476</v>
      </c>
      <c r="E2149" s="56" t="s">
        <v>1849</v>
      </c>
    </row>
    <row r="2150" spans="1:10" ht="17.25" thickBot="1">
      <c r="A2150" s="81">
        <v>2149</v>
      </c>
      <c r="B2150" s="88" t="s">
        <v>2477</v>
      </c>
      <c r="C2150" s="81"/>
      <c r="D2150" s="81"/>
      <c r="E2150" s="81" t="s">
        <v>1835</v>
      </c>
      <c r="F2150" s="81"/>
      <c r="G2150" s="81"/>
      <c r="H2150" s="81"/>
      <c r="I2150" s="81"/>
      <c r="J2150" s="81"/>
    </row>
    <row r="2151" spans="1:10">
      <c r="A2151" s="80">
        <v>2150</v>
      </c>
      <c r="B2151" s="80" t="s">
        <v>2791</v>
      </c>
      <c r="C2151" s="80" t="s">
        <v>2788</v>
      </c>
      <c r="D2151" s="80"/>
      <c r="E2151" s="80"/>
      <c r="F2151" s="80"/>
      <c r="G2151" s="104" t="s">
        <v>2846</v>
      </c>
      <c r="H2151" s="80"/>
      <c r="I2151" s="80"/>
      <c r="J2151" s="80"/>
    </row>
    <row r="2152" spans="1:10">
      <c r="A2152" s="56">
        <v>2151</v>
      </c>
      <c r="B2152" s="56" t="s">
        <v>2792</v>
      </c>
      <c r="C2152" s="56" t="s">
        <v>2790</v>
      </c>
    </row>
    <row r="2153" spans="1:10">
      <c r="A2153" s="56">
        <v>2152</v>
      </c>
      <c r="B2153" s="56" t="s">
        <v>2795</v>
      </c>
      <c r="G2153" s="56" t="s">
        <v>2331</v>
      </c>
    </row>
    <row r="2154" spans="1:10">
      <c r="A2154" s="56">
        <v>2153</v>
      </c>
      <c r="B2154" s="56" t="s">
        <v>2794</v>
      </c>
      <c r="G2154" s="56" t="s">
        <v>2335</v>
      </c>
    </row>
    <row r="2155" spans="1:10">
      <c r="A2155" s="56">
        <v>2154</v>
      </c>
      <c r="B2155" s="56" t="s">
        <v>2794</v>
      </c>
      <c r="G2155" s="56" t="s">
        <v>2333</v>
      </c>
    </row>
    <row r="2156" spans="1:10">
      <c r="A2156" s="56">
        <v>2155</v>
      </c>
      <c r="B2156" s="56" t="s">
        <v>2794</v>
      </c>
    </row>
    <row r="2157" spans="1:10">
      <c r="A2157" s="56">
        <v>2156</v>
      </c>
      <c r="B2157" s="56" t="s">
        <v>2794</v>
      </c>
      <c r="G2157" s="56" t="s">
        <v>2845</v>
      </c>
    </row>
    <row r="2158" spans="1:10">
      <c r="A2158" s="56">
        <v>2157</v>
      </c>
      <c r="B2158" s="56" t="s">
        <v>2794</v>
      </c>
    </row>
    <row r="2159" spans="1:10">
      <c r="A2159" s="56">
        <v>2158</v>
      </c>
      <c r="B2159" s="56" t="s">
        <v>2794</v>
      </c>
    </row>
    <row r="2160" spans="1:10">
      <c r="A2160" s="56">
        <v>2159</v>
      </c>
      <c r="B2160" s="56" t="s">
        <v>2794</v>
      </c>
    </row>
    <row r="2161" spans="1:7">
      <c r="A2161" s="56">
        <v>2160</v>
      </c>
      <c r="B2161" s="56" t="s">
        <v>2794</v>
      </c>
    </row>
    <row r="2162" spans="1:7">
      <c r="A2162" s="56">
        <v>2161</v>
      </c>
      <c r="B2162" s="56" t="s">
        <v>2794</v>
      </c>
    </row>
    <row r="2163" spans="1:7">
      <c r="A2163" s="56">
        <v>2162</v>
      </c>
      <c r="B2163" s="56" t="s">
        <v>2794</v>
      </c>
    </row>
    <row r="2164" spans="1:7">
      <c r="A2164" s="56">
        <v>2163</v>
      </c>
      <c r="B2164" s="56" t="s">
        <v>2794</v>
      </c>
    </row>
    <row r="2165" spans="1:7">
      <c r="A2165" s="56">
        <v>2164</v>
      </c>
      <c r="B2165" s="56" t="s">
        <v>2794</v>
      </c>
    </row>
    <row r="2166" spans="1:7">
      <c r="A2166" s="56">
        <v>2165</v>
      </c>
      <c r="B2166" s="56" t="s">
        <v>2794</v>
      </c>
    </row>
    <row r="2167" spans="1:7">
      <c r="A2167" s="56">
        <v>2166</v>
      </c>
      <c r="B2167" s="56" t="s">
        <v>2794</v>
      </c>
    </row>
    <row r="2168" spans="1:7">
      <c r="A2168" s="56">
        <v>2167</v>
      </c>
      <c r="B2168" s="56" t="s">
        <v>2794</v>
      </c>
    </row>
    <row r="2169" spans="1:7">
      <c r="A2169" s="56">
        <v>2168</v>
      </c>
      <c r="B2169" s="56" t="s">
        <v>2794</v>
      </c>
    </row>
    <row r="2170" spans="1:7">
      <c r="A2170" s="56">
        <v>2169</v>
      </c>
      <c r="B2170" s="56" t="s">
        <v>2794</v>
      </c>
    </row>
    <row r="2171" spans="1:7">
      <c r="A2171" s="56">
        <v>2170</v>
      </c>
      <c r="B2171" s="56" t="s">
        <v>2794</v>
      </c>
    </row>
    <row r="2172" spans="1:7">
      <c r="A2172" s="56">
        <v>2171</v>
      </c>
      <c r="B2172" s="56" t="s">
        <v>2794</v>
      </c>
    </row>
    <row r="2173" spans="1:7">
      <c r="A2173" s="56">
        <v>2172</v>
      </c>
      <c r="B2173" s="56" t="s">
        <v>2795</v>
      </c>
    </row>
    <row r="2174" spans="1:7">
      <c r="A2174" s="56">
        <v>2173</v>
      </c>
      <c r="B2174" s="56" t="s">
        <v>2791</v>
      </c>
      <c r="C2174" s="56" t="s">
        <v>2789</v>
      </c>
      <c r="G2174" s="56" t="s">
        <v>2793</v>
      </c>
    </row>
    <row r="2175" spans="1:7">
      <c r="A2175" s="56">
        <v>2174</v>
      </c>
      <c r="B2175" s="56" t="s">
        <v>2792</v>
      </c>
      <c r="C2175" s="56" t="s">
        <v>2800</v>
      </c>
    </row>
    <row r="2176" spans="1:7">
      <c r="A2176" s="56">
        <v>2175</v>
      </c>
      <c r="B2176" s="56" t="s">
        <v>2797</v>
      </c>
    </row>
    <row r="2177" spans="1:2">
      <c r="A2177" s="56">
        <v>2176</v>
      </c>
      <c r="B2177" s="56" t="s">
        <v>2796</v>
      </c>
    </row>
    <row r="2178" spans="1:2">
      <c r="A2178" s="56">
        <v>2177</v>
      </c>
      <c r="B2178" s="56" t="s">
        <v>2796</v>
      </c>
    </row>
    <row r="2179" spans="1:2">
      <c r="A2179" s="56">
        <v>2178</v>
      </c>
      <c r="B2179" s="56" t="s">
        <v>2796</v>
      </c>
    </row>
    <row r="2180" spans="1:2">
      <c r="A2180" s="56">
        <v>2179</v>
      </c>
      <c r="B2180" s="56" t="s">
        <v>2796</v>
      </c>
    </row>
    <row r="2181" spans="1:2">
      <c r="A2181" s="56">
        <v>2180</v>
      </c>
      <c r="B2181" s="56" t="s">
        <v>2796</v>
      </c>
    </row>
    <row r="2182" spans="1:2">
      <c r="A2182" s="56">
        <v>2181</v>
      </c>
      <c r="B2182" s="56" t="s">
        <v>2796</v>
      </c>
    </row>
    <row r="2183" spans="1:2">
      <c r="A2183" s="56">
        <v>2182</v>
      </c>
      <c r="B2183" s="56" t="s">
        <v>2796</v>
      </c>
    </row>
    <row r="2184" spans="1:2">
      <c r="A2184" s="56">
        <v>2183</v>
      </c>
      <c r="B2184" s="56" t="s">
        <v>2796</v>
      </c>
    </row>
    <row r="2185" spans="1:2">
      <c r="A2185" s="56">
        <v>2184</v>
      </c>
      <c r="B2185" s="56" t="s">
        <v>2796</v>
      </c>
    </row>
    <row r="2186" spans="1:2">
      <c r="A2186" s="56">
        <v>2185</v>
      </c>
      <c r="B2186" s="56" t="s">
        <v>2796</v>
      </c>
    </row>
    <row r="2187" spans="1:2">
      <c r="A2187" s="56">
        <v>2186</v>
      </c>
      <c r="B2187" s="56" t="s">
        <v>2796</v>
      </c>
    </row>
    <row r="2188" spans="1:2">
      <c r="A2188" s="56">
        <v>2187</v>
      </c>
      <c r="B2188" s="56" t="s">
        <v>2796</v>
      </c>
    </row>
    <row r="2189" spans="1:2">
      <c r="A2189" s="56">
        <v>2188</v>
      </c>
      <c r="B2189" s="56" t="s">
        <v>2796</v>
      </c>
    </row>
    <row r="2190" spans="1:2">
      <c r="A2190" s="56">
        <v>2189</v>
      </c>
      <c r="B2190" s="56" t="s">
        <v>2796</v>
      </c>
    </row>
    <row r="2191" spans="1:2">
      <c r="A2191" s="56">
        <v>2190</v>
      </c>
      <c r="B2191" s="56" t="s">
        <v>2796</v>
      </c>
    </row>
    <row r="2192" spans="1:2">
      <c r="A2192" s="56">
        <v>2191</v>
      </c>
      <c r="B2192" s="56" t="s">
        <v>2796</v>
      </c>
    </row>
    <row r="2193" spans="1:7">
      <c r="A2193" s="56">
        <v>2192</v>
      </c>
      <c r="B2193" s="56" t="s">
        <v>2796</v>
      </c>
    </row>
    <row r="2194" spans="1:7">
      <c r="A2194" s="56">
        <v>2193</v>
      </c>
      <c r="B2194" s="56" t="s">
        <v>2797</v>
      </c>
    </row>
    <row r="2195" spans="1:7">
      <c r="A2195" s="56">
        <v>2194</v>
      </c>
      <c r="B2195" s="56" t="s">
        <v>2791</v>
      </c>
      <c r="C2195" s="56" t="s">
        <v>2798</v>
      </c>
      <c r="G2195" s="56" t="s">
        <v>2799</v>
      </c>
    </row>
    <row r="2196" spans="1:7">
      <c r="A2196" s="56">
        <v>2195</v>
      </c>
      <c r="B2196" s="56" t="s">
        <v>2792</v>
      </c>
      <c r="C2196" s="56" t="s">
        <v>2800</v>
      </c>
    </row>
    <row r="2197" spans="1:7">
      <c r="A2197" s="56">
        <v>2196</v>
      </c>
      <c r="B2197" s="56" t="s">
        <v>2801</v>
      </c>
    </row>
    <row r="2198" spans="1:7">
      <c r="A2198" s="56">
        <v>2197</v>
      </c>
      <c r="B2198" s="56" t="s">
        <v>2801</v>
      </c>
    </row>
    <row r="2199" spans="1:7">
      <c r="A2199" s="56">
        <v>2198</v>
      </c>
      <c r="B2199" s="56" t="s">
        <v>2801</v>
      </c>
    </row>
    <row r="2200" spans="1:7">
      <c r="A2200" s="56">
        <v>2199</v>
      </c>
      <c r="B2200" s="56" t="s">
        <v>2801</v>
      </c>
    </row>
    <row r="2201" spans="1:7">
      <c r="A2201" s="56">
        <v>2200</v>
      </c>
      <c r="B2201" s="56" t="s">
        <v>2801</v>
      </c>
    </row>
    <row r="2202" spans="1:7">
      <c r="A2202" s="56">
        <v>2201</v>
      </c>
      <c r="B2202" s="56" t="s">
        <v>2801</v>
      </c>
    </row>
    <row r="2203" spans="1:7">
      <c r="A2203" s="56">
        <v>2202</v>
      </c>
      <c r="B2203" s="56" t="s">
        <v>2801</v>
      </c>
    </row>
    <row r="2204" spans="1:7">
      <c r="A2204" s="56">
        <v>2203</v>
      </c>
      <c r="B2204" s="56" t="s">
        <v>2801</v>
      </c>
    </row>
    <row r="2205" spans="1:7">
      <c r="A2205" s="56">
        <v>2204</v>
      </c>
      <c r="B2205" s="56" t="s">
        <v>2801</v>
      </c>
    </row>
    <row r="2206" spans="1:7">
      <c r="A2206" s="56">
        <v>2205</v>
      </c>
      <c r="B2206" s="56" t="s">
        <v>2801</v>
      </c>
    </row>
    <row r="2207" spans="1:7">
      <c r="A2207" s="56">
        <v>2206</v>
      </c>
      <c r="B2207" s="56" t="s">
        <v>2791</v>
      </c>
      <c r="C2207" s="56" t="s">
        <v>2788</v>
      </c>
      <c r="G2207" s="56" t="s">
        <v>2802</v>
      </c>
    </row>
    <row r="2208" spans="1:7">
      <c r="A2208" s="56">
        <v>2207</v>
      </c>
      <c r="B2208" s="56" t="s">
        <v>2792</v>
      </c>
      <c r="C2208" s="56" t="s">
        <v>2800</v>
      </c>
    </row>
    <row r="2209" spans="1:10">
      <c r="A2209" s="56">
        <v>2208</v>
      </c>
      <c r="B2209" s="56" t="s">
        <v>2803</v>
      </c>
    </row>
    <row r="2210" spans="1:10">
      <c r="A2210" s="56">
        <v>2209</v>
      </c>
      <c r="B2210" s="56" t="s">
        <v>2803</v>
      </c>
    </row>
    <row r="2211" spans="1:10">
      <c r="A2211" s="56">
        <v>2210</v>
      </c>
      <c r="B2211" s="56" t="s">
        <v>2791</v>
      </c>
      <c r="C2211" s="56" t="s">
        <v>2798</v>
      </c>
      <c r="G2211" s="56" t="s">
        <v>2804</v>
      </c>
    </row>
    <row r="2212" spans="1:10">
      <c r="A2212" s="56">
        <v>2211</v>
      </c>
      <c r="B2212" s="56" t="s">
        <v>2792</v>
      </c>
      <c r="C2212" s="56" t="s">
        <v>2789</v>
      </c>
    </row>
    <row r="2213" spans="1:10">
      <c r="A2213" s="56">
        <v>2212</v>
      </c>
      <c r="B2213" s="56" t="s">
        <v>2805</v>
      </c>
    </row>
    <row r="2214" spans="1:10">
      <c r="A2214" s="56">
        <v>2213</v>
      </c>
      <c r="B2214" s="56" t="s">
        <v>2791</v>
      </c>
      <c r="C2214" s="56" t="s">
        <v>2788</v>
      </c>
      <c r="G2214" s="56" t="s">
        <v>2806</v>
      </c>
    </row>
    <row r="2215" spans="1:10">
      <c r="A2215" s="56">
        <v>2214</v>
      </c>
      <c r="B2215" s="56" t="s">
        <v>2792</v>
      </c>
      <c r="C2215" s="56" t="s">
        <v>2798</v>
      </c>
    </row>
    <row r="2216" spans="1:10">
      <c r="A2216" s="56">
        <v>2215</v>
      </c>
      <c r="B2216" s="56" t="s">
        <v>2807</v>
      </c>
    </row>
    <row r="2217" spans="1:10" ht="17.25" thickBot="1">
      <c r="A2217" s="81">
        <v>2216</v>
      </c>
      <c r="B2217" s="81" t="s">
        <v>2807</v>
      </c>
      <c r="C2217" s="81"/>
      <c r="D2217" s="81"/>
      <c r="E2217" s="81"/>
      <c r="F2217" s="81"/>
      <c r="G2217" s="81"/>
      <c r="H2217" s="81"/>
      <c r="I2217" s="81"/>
      <c r="J2217" s="81"/>
    </row>
    <row r="2218" spans="1:10">
      <c r="A2218" s="80">
        <v>2217</v>
      </c>
      <c r="B2218" s="80" t="s">
        <v>2810</v>
      </c>
      <c r="C2218" s="56" t="s">
        <v>2808</v>
      </c>
      <c r="D2218" s="107" t="s">
        <v>2910</v>
      </c>
      <c r="E2218" s="80" t="s">
        <v>1836</v>
      </c>
      <c r="F2218" s="80"/>
      <c r="G2218" s="80" t="s">
        <v>2815</v>
      </c>
      <c r="H2218" s="80"/>
      <c r="I2218" s="80"/>
      <c r="J2218" s="80"/>
    </row>
    <row r="2219" spans="1:10">
      <c r="A2219" s="56">
        <v>2218</v>
      </c>
      <c r="B2219" s="80" t="s">
        <v>2810</v>
      </c>
      <c r="C2219" s="56" t="s">
        <v>2808</v>
      </c>
      <c r="D2219" s="108" t="s">
        <v>2910</v>
      </c>
      <c r="E2219" s="56" t="s">
        <v>1836</v>
      </c>
    </row>
    <row r="2220" spans="1:10">
      <c r="A2220" s="56">
        <v>2219</v>
      </c>
      <c r="B2220" s="80" t="s">
        <v>2810</v>
      </c>
      <c r="C2220" s="56" t="s">
        <v>2808</v>
      </c>
      <c r="D2220" s="108" t="s">
        <v>2911</v>
      </c>
      <c r="E2220" s="56" t="s">
        <v>1836</v>
      </c>
    </row>
    <row r="2221" spans="1:10">
      <c r="A2221" s="56">
        <v>2220</v>
      </c>
      <c r="B2221" s="80" t="s">
        <v>2810</v>
      </c>
      <c r="C2221" s="56" t="s">
        <v>2808</v>
      </c>
      <c r="D2221" s="108" t="s">
        <v>2911</v>
      </c>
      <c r="E2221" s="56" t="s">
        <v>1836</v>
      </c>
    </row>
    <row r="2222" spans="1:10">
      <c r="A2222" s="56">
        <v>2221</v>
      </c>
      <c r="B2222" s="56" t="s">
        <v>2809</v>
      </c>
      <c r="D2222" s="108" t="s">
        <v>2910</v>
      </c>
      <c r="E2222" s="56" t="s">
        <v>1836</v>
      </c>
      <c r="G2222" s="56" t="s">
        <v>2811</v>
      </c>
    </row>
    <row r="2223" spans="1:10">
      <c r="A2223" s="56">
        <v>2222</v>
      </c>
      <c r="B2223" s="56" t="s">
        <v>2809</v>
      </c>
      <c r="D2223" s="108" t="s">
        <v>2910</v>
      </c>
      <c r="E2223" s="56" t="s">
        <v>1836</v>
      </c>
      <c r="G2223" s="56" t="s">
        <v>2811</v>
      </c>
    </row>
    <row r="2224" spans="1:10">
      <c r="A2224" s="56">
        <v>2223</v>
      </c>
      <c r="B2224" s="56" t="s">
        <v>2809</v>
      </c>
      <c r="D2224" s="108" t="s">
        <v>2910</v>
      </c>
      <c r="E2224" s="56" t="s">
        <v>1836</v>
      </c>
      <c r="G2224" s="56" t="s">
        <v>2811</v>
      </c>
    </row>
    <row r="2225" spans="1:7">
      <c r="A2225" s="56">
        <v>2224</v>
      </c>
      <c r="B2225" s="56" t="s">
        <v>2809</v>
      </c>
      <c r="D2225" s="108" t="s">
        <v>2910</v>
      </c>
      <c r="E2225" s="56" t="s">
        <v>1836</v>
      </c>
      <c r="G2225" s="56" t="s">
        <v>2811</v>
      </c>
    </row>
    <row r="2226" spans="1:7">
      <c r="A2226" s="56">
        <v>2225</v>
      </c>
      <c r="B2226" s="56" t="s">
        <v>2809</v>
      </c>
      <c r="D2226" s="108" t="s">
        <v>2911</v>
      </c>
      <c r="E2226" s="56" t="s">
        <v>1836</v>
      </c>
      <c r="G2226" s="56" t="s">
        <v>2811</v>
      </c>
    </row>
    <row r="2227" spans="1:7">
      <c r="A2227" s="56">
        <v>2226</v>
      </c>
      <c r="B2227" s="56" t="s">
        <v>2809</v>
      </c>
      <c r="D2227" s="108" t="s">
        <v>2911</v>
      </c>
      <c r="E2227" s="56" t="s">
        <v>1836</v>
      </c>
      <c r="G2227" s="56" t="s">
        <v>2811</v>
      </c>
    </row>
    <row r="2228" spans="1:7">
      <c r="A2228" s="56">
        <v>2227</v>
      </c>
      <c r="B2228" s="56" t="s">
        <v>2809</v>
      </c>
      <c r="D2228" s="108" t="s">
        <v>2911</v>
      </c>
      <c r="E2228" s="56" t="s">
        <v>1836</v>
      </c>
      <c r="G2228" s="56" t="s">
        <v>2811</v>
      </c>
    </row>
    <row r="2229" spans="1:7">
      <c r="A2229" s="56">
        <v>2228</v>
      </c>
      <c r="B2229" s="56" t="s">
        <v>2809</v>
      </c>
      <c r="D2229" s="108" t="s">
        <v>2911</v>
      </c>
      <c r="E2229" s="56" t="s">
        <v>1836</v>
      </c>
      <c r="G2229" s="56" t="s">
        <v>2811</v>
      </c>
    </row>
    <row r="2230" spans="1:7">
      <c r="A2230" s="56">
        <v>2229</v>
      </c>
      <c r="B2230" s="56" t="s">
        <v>2812</v>
      </c>
      <c r="D2230" s="108" t="s">
        <v>2909</v>
      </c>
      <c r="E2230" s="56" t="s">
        <v>1831</v>
      </c>
    </row>
    <row r="2231" spans="1:7">
      <c r="A2231" s="56">
        <v>2230</v>
      </c>
      <c r="B2231" s="56" t="s">
        <v>2812</v>
      </c>
      <c r="D2231" s="108" t="s">
        <v>2909</v>
      </c>
      <c r="E2231" s="56" t="s">
        <v>1831</v>
      </c>
    </row>
    <row r="2232" spans="1:7">
      <c r="A2232" s="56">
        <v>2231</v>
      </c>
      <c r="B2232" s="56" t="s">
        <v>2812</v>
      </c>
      <c r="D2232" s="108" t="s">
        <v>2910</v>
      </c>
      <c r="E2232" s="56" t="s">
        <v>1831</v>
      </c>
    </row>
    <row r="2233" spans="1:7">
      <c r="A2233" s="56">
        <v>2232</v>
      </c>
      <c r="B2233" s="56" t="s">
        <v>2812</v>
      </c>
      <c r="D2233" s="108" t="s">
        <v>2910</v>
      </c>
      <c r="E2233" s="56" t="s">
        <v>1831</v>
      </c>
    </row>
    <row r="2234" spans="1:7">
      <c r="A2234" s="56">
        <v>2233</v>
      </c>
      <c r="B2234" s="56" t="s">
        <v>2812</v>
      </c>
      <c r="D2234" s="108" t="s">
        <v>2911</v>
      </c>
      <c r="E2234" s="56" t="s">
        <v>1831</v>
      </c>
    </row>
    <row r="2235" spans="1:7">
      <c r="A2235" s="56">
        <v>2234</v>
      </c>
      <c r="B2235" s="56" t="s">
        <v>2812</v>
      </c>
      <c r="D2235" s="108" t="s">
        <v>2911</v>
      </c>
      <c r="E2235" s="56" t="s">
        <v>1831</v>
      </c>
    </row>
    <row r="2236" spans="1:7">
      <c r="A2236" s="56">
        <v>2235</v>
      </c>
      <c r="B2236" s="56" t="s">
        <v>2789</v>
      </c>
      <c r="C2236" s="56" t="s">
        <v>2813</v>
      </c>
      <c r="D2236" s="108" t="s">
        <v>2909</v>
      </c>
      <c r="E2236" s="56" t="s">
        <v>1849</v>
      </c>
      <c r="G2236" s="1" t="s">
        <v>2814</v>
      </c>
    </row>
    <row r="2237" spans="1:7">
      <c r="A2237" s="56">
        <v>2236</v>
      </c>
      <c r="B2237" s="56" t="s">
        <v>2789</v>
      </c>
      <c r="C2237" s="56" t="s">
        <v>2813</v>
      </c>
      <c r="D2237" s="108" t="s">
        <v>2909</v>
      </c>
      <c r="E2237" s="56" t="s">
        <v>1849</v>
      </c>
      <c r="G2237" s="1" t="s">
        <v>2814</v>
      </c>
    </row>
    <row r="2238" spans="1:7">
      <c r="A2238" s="56">
        <v>2237</v>
      </c>
      <c r="B2238" s="56" t="s">
        <v>2789</v>
      </c>
      <c r="C2238" s="56" t="s">
        <v>2813</v>
      </c>
      <c r="D2238" s="108" t="s">
        <v>2910</v>
      </c>
      <c r="E2238" s="56" t="s">
        <v>1849</v>
      </c>
      <c r="G2238" s="1" t="s">
        <v>2814</v>
      </c>
    </row>
    <row r="2239" spans="1:7">
      <c r="A2239" s="56">
        <v>2238</v>
      </c>
      <c r="B2239" s="56" t="s">
        <v>2789</v>
      </c>
      <c r="C2239" s="56" t="s">
        <v>2813</v>
      </c>
      <c r="D2239" s="108" t="s">
        <v>2910</v>
      </c>
      <c r="E2239" s="56" t="s">
        <v>1849</v>
      </c>
      <c r="G2239" s="1" t="s">
        <v>2814</v>
      </c>
    </row>
    <row r="2240" spans="1:7">
      <c r="A2240" s="56">
        <v>2239</v>
      </c>
      <c r="B2240" s="56" t="s">
        <v>2856</v>
      </c>
      <c r="D2240" s="108" t="s">
        <v>2909</v>
      </c>
    </row>
    <row r="2241" spans="1:10">
      <c r="A2241" s="56">
        <v>2240</v>
      </c>
      <c r="B2241" s="56" t="s">
        <v>2857</v>
      </c>
      <c r="D2241" s="108" t="s">
        <v>2909</v>
      </c>
    </row>
    <row r="2242" spans="1:10" ht="17.25" thickBot="1">
      <c r="A2242" s="81">
        <v>2241</v>
      </c>
      <c r="B2242" s="81" t="s">
        <v>2856</v>
      </c>
      <c r="C2242" s="81"/>
      <c r="D2242" s="109" t="s">
        <v>2909</v>
      </c>
      <c r="E2242" s="81"/>
      <c r="F2242" s="81"/>
      <c r="G2242" s="81"/>
      <c r="H2242" s="81"/>
      <c r="I2242" s="81"/>
      <c r="J2242" s="81"/>
    </row>
    <row r="2243" spans="1:10">
      <c r="A2243" s="80">
        <v>2242</v>
      </c>
      <c r="B2243" s="80" t="s">
        <v>1860</v>
      </c>
      <c r="C2243" s="80" t="s">
        <v>1861</v>
      </c>
      <c r="D2243" s="80"/>
      <c r="E2243" s="80" t="s">
        <v>1831</v>
      </c>
      <c r="F2243" s="80"/>
      <c r="G2243" s="80" t="s">
        <v>2847</v>
      </c>
      <c r="H2243" s="80"/>
      <c r="I2243" s="80"/>
      <c r="J2243" s="80"/>
    </row>
    <row r="2244" spans="1:10">
      <c r="A2244" s="56">
        <v>2243</v>
      </c>
      <c r="B2244" s="56" t="s">
        <v>1862</v>
      </c>
      <c r="C2244" s="56" t="s">
        <v>1863</v>
      </c>
      <c r="E2244" s="56" t="s">
        <v>1849</v>
      </c>
    </row>
    <row r="2245" spans="1:10">
      <c r="A2245" s="56">
        <v>2244</v>
      </c>
      <c r="B2245" s="56" t="s">
        <v>1864</v>
      </c>
      <c r="C2245" s="56" t="s">
        <v>1865</v>
      </c>
      <c r="E2245" s="56" t="s">
        <v>1849</v>
      </c>
    </row>
    <row r="2246" spans="1:10">
      <c r="A2246" s="56">
        <v>2245</v>
      </c>
      <c r="B2246" s="56" t="s">
        <v>1866</v>
      </c>
      <c r="C2246" s="56" t="s">
        <v>1867</v>
      </c>
      <c r="E2246" s="56" t="s">
        <v>1836</v>
      </c>
    </row>
    <row r="2247" spans="1:10" ht="17.25" thickBot="1">
      <c r="A2247" s="81">
        <v>2246</v>
      </c>
      <c r="B2247" s="81" t="s">
        <v>1868</v>
      </c>
      <c r="C2247" s="81"/>
      <c r="D2247" s="81"/>
      <c r="E2247" s="81" t="s">
        <v>1831</v>
      </c>
      <c r="F2247" s="81"/>
      <c r="G2247" s="81"/>
      <c r="H2247" s="81"/>
      <c r="I2247" s="81"/>
      <c r="J2247" s="81"/>
    </row>
    <row r="2248" spans="1:10">
      <c r="A2248" s="80">
        <v>2247</v>
      </c>
      <c r="B2248" s="80" t="s">
        <v>2879</v>
      </c>
      <c r="C2248" s="80"/>
      <c r="D2248" s="80"/>
      <c r="E2248" s="80"/>
      <c r="F2248" s="80"/>
      <c r="G2248" s="80" t="s">
        <v>2904</v>
      </c>
      <c r="H2248" s="80"/>
      <c r="I2248" s="80"/>
      <c r="J2248" s="80"/>
    </row>
    <row r="2249" spans="1:10">
      <c r="A2249" s="56">
        <v>2248</v>
      </c>
      <c r="B2249" s="56" t="s">
        <v>2879</v>
      </c>
    </row>
    <row r="2250" spans="1:10">
      <c r="A2250" s="56">
        <v>2249</v>
      </c>
      <c r="B2250" s="56" t="s">
        <v>2879</v>
      </c>
    </row>
    <row r="2251" spans="1:10">
      <c r="A2251" s="56">
        <v>2250</v>
      </c>
      <c r="B2251" s="56" t="s">
        <v>2879</v>
      </c>
    </row>
    <row r="2252" spans="1:10">
      <c r="A2252" s="56">
        <v>2251</v>
      </c>
      <c r="B2252" s="56" t="s">
        <v>2879</v>
      </c>
    </row>
    <row r="2253" spans="1:10">
      <c r="A2253" s="56">
        <v>2252</v>
      </c>
      <c r="B2253" s="56" t="s">
        <v>2880</v>
      </c>
    </row>
    <row r="2254" spans="1:10">
      <c r="A2254" s="56">
        <v>2253</v>
      </c>
      <c r="B2254" s="56" t="s">
        <v>2880</v>
      </c>
    </row>
    <row r="2255" spans="1:10">
      <c r="A2255" s="56">
        <v>2254</v>
      </c>
      <c r="B2255" s="56" t="s">
        <v>2880</v>
      </c>
    </row>
    <row r="2256" spans="1:10">
      <c r="A2256" s="56">
        <v>2255</v>
      </c>
      <c r="B2256" s="56" t="s">
        <v>2880</v>
      </c>
    </row>
    <row r="2257" spans="1:2">
      <c r="A2257" s="56">
        <v>2256</v>
      </c>
      <c r="B2257" s="56" t="s">
        <v>2880</v>
      </c>
    </row>
    <row r="2258" spans="1:2">
      <c r="A2258" s="56">
        <v>2257</v>
      </c>
      <c r="B2258" s="56" t="s">
        <v>2881</v>
      </c>
    </row>
    <row r="2259" spans="1:2">
      <c r="A2259" s="56">
        <v>2258</v>
      </c>
      <c r="B2259" s="56" t="s">
        <v>2881</v>
      </c>
    </row>
    <row r="2260" spans="1:2">
      <c r="A2260" s="56">
        <v>2259</v>
      </c>
      <c r="B2260" s="56" t="s">
        <v>2881</v>
      </c>
    </row>
    <row r="2261" spans="1:2">
      <c r="A2261" s="56">
        <v>2260</v>
      </c>
      <c r="B2261" s="56" t="s">
        <v>2881</v>
      </c>
    </row>
    <row r="2262" spans="1:2">
      <c r="A2262" s="56">
        <v>2261</v>
      </c>
      <c r="B2262" s="56" t="s">
        <v>2881</v>
      </c>
    </row>
    <row r="2263" spans="1:2">
      <c r="A2263" s="56">
        <v>2262</v>
      </c>
      <c r="B2263" s="56" t="s">
        <v>2882</v>
      </c>
    </row>
    <row r="2264" spans="1:2">
      <c r="A2264" s="56">
        <v>2263</v>
      </c>
      <c r="B2264" s="56" t="s">
        <v>2882</v>
      </c>
    </row>
    <row r="2265" spans="1:2">
      <c r="A2265" s="56">
        <v>2264</v>
      </c>
      <c r="B2265" s="56" t="s">
        <v>2882</v>
      </c>
    </row>
    <row r="2266" spans="1:2">
      <c r="A2266" s="56">
        <v>2265</v>
      </c>
      <c r="B2266" s="56" t="s">
        <v>2882</v>
      </c>
    </row>
    <row r="2267" spans="1:2">
      <c r="A2267" s="56">
        <v>2266</v>
      </c>
      <c r="B2267" s="56" t="s">
        <v>2882</v>
      </c>
    </row>
    <row r="2268" spans="1:2">
      <c r="A2268" s="56">
        <v>2267</v>
      </c>
      <c r="B2268" s="56" t="s">
        <v>2883</v>
      </c>
    </row>
    <row r="2269" spans="1:2">
      <c r="A2269" s="56">
        <v>2268</v>
      </c>
      <c r="B2269" s="56" t="s">
        <v>2883</v>
      </c>
    </row>
    <row r="2270" spans="1:2">
      <c r="A2270" s="56">
        <v>2269</v>
      </c>
      <c r="B2270" s="56" t="s">
        <v>2883</v>
      </c>
    </row>
    <row r="2271" spans="1:2">
      <c r="A2271" s="56">
        <v>2270</v>
      </c>
      <c r="B2271" s="56" t="s">
        <v>2883</v>
      </c>
    </row>
    <row r="2272" spans="1:2">
      <c r="A2272" s="56">
        <v>2271</v>
      </c>
      <c r="B2272" s="56" t="s">
        <v>2883</v>
      </c>
    </row>
    <row r="2273" spans="1:2">
      <c r="A2273" s="56">
        <v>2272</v>
      </c>
      <c r="B2273" s="56" t="s">
        <v>2884</v>
      </c>
    </row>
    <row r="2274" spans="1:2">
      <c r="A2274" s="56">
        <v>2273</v>
      </c>
      <c r="B2274" s="56" t="s">
        <v>2884</v>
      </c>
    </row>
    <row r="2275" spans="1:2">
      <c r="A2275" s="56">
        <v>2274</v>
      </c>
      <c r="B2275" s="56" t="s">
        <v>2884</v>
      </c>
    </row>
    <row r="2276" spans="1:2">
      <c r="A2276" s="56">
        <v>2275</v>
      </c>
      <c r="B2276" s="56" t="s">
        <v>2884</v>
      </c>
    </row>
    <row r="2277" spans="1:2">
      <c r="A2277" s="56">
        <v>2276</v>
      </c>
      <c r="B2277" s="56" t="s">
        <v>2884</v>
      </c>
    </row>
    <row r="2278" spans="1:2">
      <c r="A2278" s="56">
        <v>2277</v>
      </c>
      <c r="B2278" s="56" t="s">
        <v>2885</v>
      </c>
    </row>
    <row r="2279" spans="1:2">
      <c r="A2279" s="56">
        <v>2278</v>
      </c>
      <c r="B2279" s="56" t="s">
        <v>2885</v>
      </c>
    </row>
    <row r="2280" spans="1:2">
      <c r="A2280" s="56">
        <v>2279</v>
      </c>
      <c r="B2280" s="56" t="s">
        <v>2885</v>
      </c>
    </row>
    <row r="2281" spans="1:2">
      <c r="A2281" s="56">
        <v>2280</v>
      </c>
      <c r="B2281" s="56" t="s">
        <v>2885</v>
      </c>
    </row>
    <row r="2282" spans="1:2">
      <c r="A2282" s="56">
        <v>2281</v>
      </c>
      <c r="B2282" s="56" t="s">
        <v>2885</v>
      </c>
    </row>
    <row r="2283" spans="1:2">
      <c r="A2283" s="56">
        <v>2282</v>
      </c>
      <c r="B2283" s="56" t="s">
        <v>2886</v>
      </c>
    </row>
    <row r="2284" spans="1:2">
      <c r="A2284" s="56">
        <v>2283</v>
      </c>
      <c r="B2284" s="56" t="s">
        <v>2886</v>
      </c>
    </row>
    <row r="2285" spans="1:2">
      <c r="A2285" s="56">
        <v>2284</v>
      </c>
      <c r="B2285" s="56" t="s">
        <v>2886</v>
      </c>
    </row>
    <row r="2286" spans="1:2">
      <c r="A2286" s="56">
        <v>2285</v>
      </c>
      <c r="B2286" s="56" t="s">
        <v>2886</v>
      </c>
    </row>
    <row r="2287" spans="1:2">
      <c r="A2287" s="56">
        <v>2286</v>
      </c>
      <c r="B2287" s="56" t="s">
        <v>2886</v>
      </c>
    </row>
    <row r="2288" spans="1:2">
      <c r="A2288" s="56">
        <v>2287</v>
      </c>
      <c r="B2288" s="56" t="s">
        <v>2887</v>
      </c>
    </row>
    <row r="2289" spans="1:2">
      <c r="A2289" s="56">
        <v>2288</v>
      </c>
      <c r="B2289" s="56" t="s">
        <v>2887</v>
      </c>
    </row>
    <row r="2290" spans="1:2">
      <c r="A2290" s="56">
        <v>2289</v>
      </c>
      <c r="B2290" s="56" t="s">
        <v>2887</v>
      </c>
    </row>
    <row r="2291" spans="1:2">
      <c r="A2291" s="56">
        <v>2290</v>
      </c>
      <c r="B2291" s="56" t="s">
        <v>2887</v>
      </c>
    </row>
    <row r="2292" spans="1:2">
      <c r="A2292" s="56">
        <v>2291</v>
      </c>
      <c r="B2292" s="56" t="s">
        <v>2887</v>
      </c>
    </row>
    <row r="2293" spans="1:2">
      <c r="A2293" s="56">
        <v>2292</v>
      </c>
      <c r="B2293" s="56" t="s">
        <v>2888</v>
      </c>
    </row>
    <row r="2294" spans="1:2">
      <c r="A2294" s="56">
        <v>2293</v>
      </c>
      <c r="B2294" s="56" t="s">
        <v>2888</v>
      </c>
    </row>
    <row r="2295" spans="1:2">
      <c r="A2295" s="56">
        <v>2294</v>
      </c>
      <c r="B2295" s="56" t="s">
        <v>2888</v>
      </c>
    </row>
    <row r="2296" spans="1:2">
      <c r="A2296" s="56">
        <v>2295</v>
      </c>
      <c r="B2296" s="56" t="s">
        <v>2888</v>
      </c>
    </row>
    <row r="2297" spans="1:2">
      <c r="A2297" s="56">
        <v>2296</v>
      </c>
      <c r="B2297" s="56" t="s">
        <v>2888</v>
      </c>
    </row>
    <row r="2298" spans="1:2">
      <c r="A2298" s="56">
        <v>2297</v>
      </c>
      <c r="B2298" s="56" t="s">
        <v>2889</v>
      </c>
    </row>
    <row r="2299" spans="1:2">
      <c r="A2299" s="56">
        <v>2298</v>
      </c>
      <c r="B2299" s="56" t="s">
        <v>2889</v>
      </c>
    </row>
    <row r="2300" spans="1:2">
      <c r="A2300" s="56">
        <v>2299</v>
      </c>
      <c r="B2300" s="56" t="s">
        <v>2889</v>
      </c>
    </row>
    <row r="2301" spans="1:2">
      <c r="A2301" s="56">
        <v>2300</v>
      </c>
      <c r="B2301" s="56" t="s">
        <v>2889</v>
      </c>
    </row>
    <row r="2302" spans="1:2">
      <c r="A2302" s="56">
        <v>2301</v>
      </c>
      <c r="B2302" s="56" t="s">
        <v>2889</v>
      </c>
    </row>
    <row r="2303" spans="1:2">
      <c r="A2303" s="56">
        <v>2302</v>
      </c>
      <c r="B2303" s="56" t="s">
        <v>2890</v>
      </c>
    </row>
    <row r="2304" spans="1:2">
      <c r="A2304" s="56">
        <v>2303</v>
      </c>
      <c r="B2304" s="56" t="s">
        <v>2890</v>
      </c>
    </row>
    <row r="2305" spans="1:2">
      <c r="A2305" s="56">
        <v>2304</v>
      </c>
      <c r="B2305" s="56" t="s">
        <v>2890</v>
      </c>
    </row>
    <row r="2306" spans="1:2">
      <c r="A2306" s="56">
        <v>2305</v>
      </c>
      <c r="B2306" s="56" t="s">
        <v>2890</v>
      </c>
    </row>
    <row r="2307" spans="1:2">
      <c r="A2307" s="56">
        <v>2306</v>
      </c>
      <c r="B2307" s="56" t="s">
        <v>2890</v>
      </c>
    </row>
    <row r="2308" spans="1:2">
      <c r="A2308" s="56">
        <v>2307</v>
      </c>
      <c r="B2308" s="56" t="s">
        <v>2891</v>
      </c>
    </row>
    <row r="2309" spans="1:2">
      <c r="A2309" s="56">
        <v>2308</v>
      </c>
      <c r="B2309" s="56" t="s">
        <v>2891</v>
      </c>
    </row>
    <row r="2310" spans="1:2">
      <c r="A2310" s="56">
        <v>2309</v>
      </c>
      <c r="B2310" s="56" t="s">
        <v>2891</v>
      </c>
    </row>
    <row r="2311" spans="1:2">
      <c r="A2311" s="56">
        <v>2310</v>
      </c>
      <c r="B2311" s="56" t="s">
        <v>2891</v>
      </c>
    </row>
    <row r="2312" spans="1:2">
      <c r="A2312" s="56">
        <v>2311</v>
      </c>
      <c r="B2312" s="56" t="s">
        <v>2891</v>
      </c>
    </row>
    <row r="2313" spans="1:2">
      <c r="A2313" s="56">
        <v>2312</v>
      </c>
      <c r="B2313" s="56" t="s">
        <v>2892</v>
      </c>
    </row>
    <row r="2314" spans="1:2">
      <c r="A2314" s="56">
        <v>2313</v>
      </c>
      <c r="B2314" s="56" t="s">
        <v>2892</v>
      </c>
    </row>
    <row r="2315" spans="1:2">
      <c r="A2315" s="56">
        <v>2314</v>
      </c>
      <c r="B2315" s="56" t="s">
        <v>2892</v>
      </c>
    </row>
    <row r="2316" spans="1:2">
      <c r="A2316" s="56">
        <v>2315</v>
      </c>
      <c r="B2316" s="56" t="s">
        <v>2892</v>
      </c>
    </row>
    <row r="2317" spans="1:2">
      <c r="A2317" s="56">
        <v>2316</v>
      </c>
      <c r="B2317" s="56" t="s">
        <v>2892</v>
      </c>
    </row>
    <row r="2318" spans="1:2">
      <c r="A2318" s="56">
        <v>2317</v>
      </c>
      <c r="B2318" s="56" t="s">
        <v>2901</v>
      </c>
    </row>
    <row r="2319" spans="1:2">
      <c r="A2319" s="56">
        <v>2318</v>
      </c>
      <c r="B2319" s="56" t="s">
        <v>2901</v>
      </c>
    </row>
    <row r="2320" spans="1:2">
      <c r="A2320" s="56">
        <v>2319</v>
      </c>
      <c r="B2320" s="56" t="s">
        <v>2901</v>
      </c>
    </row>
    <row r="2321" spans="1:2">
      <c r="A2321" s="56">
        <v>2320</v>
      </c>
      <c r="B2321" s="56" t="s">
        <v>2901</v>
      </c>
    </row>
    <row r="2322" spans="1:2">
      <c r="A2322" s="56">
        <v>2321</v>
      </c>
      <c r="B2322" s="56" t="s">
        <v>2901</v>
      </c>
    </row>
    <row r="2323" spans="1:2">
      <c r="A2323" s="56">
        <v>2322</v>
      </c>
      <c r="B2323" s="56" t="s">
        <v>2905</v>
      </c>
    </row>
    <row r="2324" spans="1:2">
      <c r="A2324" s="56">
        <v>2323</v>
      </c>
      <c r="B2324" s="56" t="s">
        <v>2905</v>
      </c>
    </row>
    <row r="2325" spans="1:2">
      <c r="A2325" s="56">
        <v>2324</v>
      </c>
      <c r="B2325" s="56" t="s">
        <v>2905</v>
      </c>
    </row>
    <row r="2326" spans="1:2">
      <c r="A2326" s="56">
        <v>2325</v>
      </c>
      <c r="B2326" s="56" t="s">
        <v>2905</v>
      </c>
    </row>
    <row r="2327" spans="1:2">
      <c r="A2327" s="56">
        <v>2326</v>
      </c>
      <c r="B2327" s="56" t="s">
        <v>2905</v>
      </c>
    </row>
    <row r="2328" spans="1:2">
      <c r="A2328" s="56">
        <v>2327</v>
      </c>
      <c r="B2328" s="56" t="s">
        <v>2903</v>
      </c>
    </row>
    <row r="2329" spans="1:2">
      <c r="A2329" s="56">
        <v>2328</v>
      </c>
      <c r="B2329" s="56" t="s">
        <v>2903</v>
      </c>
    </row>
    <row r="2330" spans="1:2">
      <c r="A2330" s="56">
        <v>2329</v>
      </c>
      <c r="B2330" s="56" t="s">
        <v>2903</v>
      </c>
    </row>
    <row r="2331" spans="1:2">
      <c r="A2331" s="56">
        <v>2330</v>
      </c>
      <c r="B2331" s="56" t="s">
        <v>2903</v>
      </c>
    </row>
    <row r="2332" spans="1:2">
      <c r="A2332" s="56">
        <v>2331</v>
      </c>
      <c r="B2332" s="56" t="s">
        <v>2903</v>
      </c>
    </row>
    <row r="2333" spans="1:2">
      <c r="A2333" s="56">
        <v>2332</v>
      </c>
      <c r="B2333" s="56" t="s">
        <v>2893</v>
      </c>
    </row>
    <row r="2334" spans="1:2">
      <c r="A2334" s="56">
        <v>2333</v>
      </c>
      <c r="B2334" s="56" t="s">
        <v>2893</v>
      </c>
    </row>
    <row r="2335" spans="1:2">
      <c r="A2335" s="56">
        <v>2334</v>
      </c>
      <c r="B2335" s="56" t="s">
        <v>2893</v>
      </c>
    </row>
    <row r="2336" spans="1:2">
      <c r="A2336" s="56">
        <v>2335</v>
      </c>
      <c r="B2336" s="56" t="s">
        <v>2893</v>
      </c>
    </row>
    <row r="2337" spans="1:2">
      <c r="A2337" s="56">
        <v>2336</v>
      </c>
      <c r="B2337" s="56" t="s">
        <v>2893</v>
      </c>
    </row>
    <row r="2338" spans="1:2">
      <c r="A2338" s="56">
        <v>2337</v>
      </c>
      <c r="B2338" s="56" t="s">
        <v>2894</v>
      </c>
    </row>
    <row r="2339" spans="1:2">
      <c r="A2339" s="56">
        <v>2338</v>
      </c>
      <c r="B2339" s="56" t="s">
        <v>2894</v>
      </c>
    </row>
    <row r="2340" spans="1:2">
      <c r="A2340" s="56">
        <v>2339</v>
      </c>
      <c r="B2340" s="56" t="s">
        <v>2894</v>
      </c>
    </row>
    <row r="2341" spans="1:2">
      <c r="A2341" s="56">
        <v>2340</v>
      </c>
      <c r="B2341" s="56" t="s">
        <v>2894</v>
      </c>
    </row>
    <row r="2342" spans="1:2">
      <c r="A2342" s="56">
        <v>2341</v>
      </c>
      <c r="B2342" s="56" t="s">
        <v>2894</v>
      </c>
    </row>
    <row r="2343" spans="1:2">
      <c r="A2343" s="56">
        <v>2342</v>
      </c>
      <c r="B2343" s="56" t="s">
        <v>2895</v>
      </c>
    </row>
    <row r="2344" spans="1:2">
      <c r="A2344" s="56">
        <v>2343</v>
      </c>
      <c r="B2344" s="56" t="s">
        <v>2895</v>
      </c>
    </row>
    <row r="2345" spans="1:2">
      <c r="A2345" s="56">
        <v>2344</v>
      </c>
      <c r="B2345" s="56" t="s">
        <v>2895</v>
      </c>
    </row>
    <row r="2346" spans="1:2">
      <c r="A2346" s="56">
        <v>2345</v>
      </c>
      <c r="B2346" s="56" t="s">
        <v>2895</v>
      </c>
    </row>
    <row r="2347" spans="1:2">
      <c r="A2347" s="56">
        <v>2346</v>
      </c>
      <c r="B2347" s="56" t="s">
        <v>2895</v>
      </c>
    </row>
    <row r="2348" spans="1:2">
      <c r="A2348" s="56">
        <v>2347</v>
      </c>
      <c r="B2348" s="56" t="s">
        <v>2896</v>
      </c>
    </row>
    <row r="2349" spans="1:2">
      <c r="A2349" s="56">
        <v>2348</v>
      </c>
      <c r="B2349" s="56" t="s">
        <v>2896</v>
      </c>
    </row>
    <row r="2350" spans="1:2">
      <c r="A2350" s="56">
        <v>2349</v>
      </c>
      <c r="B2350" s="56" t="s">
        <v>2896</v>
      </c>
    </row>
    <row r="2351" spans="1:2">
      <c r="A2351" s="56">
        <v>2350</v>
      </c>
      <c r="B2351" s="56" t="s">
        <v>2896</v>
      </c>
    </row>
    <row r="2352" spans="1:2">
      <c r="A2352" s="56">
        <v>2351</v>
      </c>
      <c r="B2352" s="56" t="s">
        <v>2896</v>
      </c>
    </row>
    <row r="2353" spans="1:2">
      <c r="A2353" s="56">
        <v>2352</v>
      </c>
      <c r="B2353" s="56" t="s">
        <v>2897</v>
      </c>
    </row>
    <row r="2354" spans="1:2">
      <c r="A2354" s="56">
        <v>2353</v>
      </c>
      <c r="B2354" s="56" t="s">
        <v>2897</v>
      </c>
    </row>
    <row r="2355" spans="1:2">
      <c r="A2355" s="56">
        <v>2354</v>
      </c>
      <c r="B2355" s="56" t="s">
        <v>2897</v>
      </c>
    </row>
    <row r="2356" spans="1:2">
      <c r="A2356" s="56">
        <v>2355</v>
      </c>
      <c r="B2356" s="56" t="s">
        <v>2897</v>
      </c>
    </row>
    <row r="2357" spans="1:2">
      <c r="A2357" s="56">
        <v>2356</v>
      </c>
      <c r="B2357" s="56" t="s">
        <v>2897</v>
      </c>
    </row>
    <row r="2358" spans="1:2">
      <c r="A2358" s="56">
        <v>2357</v>
      </c>
      <c r="B2358" s="56" t="s">
        <v>2898</v>
      </c>
    </row>
    <row r="2359" spans="1:2">
      <c r="A2359" s="56">
        <v>2358</v>
      </c>
      <c r="B2359" s="56" t="s">
        <v>2898</v>
      </c>
    </row>
    <row r="2360" spans="1:2">
      <c r="A2360" s="56">
        <v>2359</v>
      </c>
      <c r="B2360" s="56" t="s">
        <v>2898</v>
      </c>
    </row>
    <row r="2361" spans="1:2">
      <c r="A2361" s="56">
        <v>2360</v>
      </c>
      <c r="B2361" s="56" t="s">
        <v>2898</v>
      </c>
    </row>
    <row r="2362" spans="1:2">
      <c r="A2362" s="56">
        <v>2361</v>
      </c>
      <c r="B2362" s="56" t="s">
        <v>2898</v>
      </c>
    </row>
    <row r="2363" spans="1:2">
      <c r="A2363" s="56">
        <v>2362</v>
      </c>
      <c r="B2363" s="56" t="s">
        <v>2899</v>
      </c>
    </row>
    <row r="2364" spans="1:2">
      <c r="A2364" s="56">
        <v>2363</v>
      </c>
      <c r="B2364" s="56" t="s">
        <v>2899</v>
      </c>
    </row>
    <row r="2365" spans="1:2">
      <c r="A2365" s="56">
        <v>2364</v>
      </c>
      <c r="B2365" s="56" t="s">
        <v>2899</v>
      </c>
    </row>
    <row r="2366" spans="1:2">
      <c r="A2366" s="56">
        <v>2365</v>
      </c>
      <c r="B2366" s="56" t="s">
        <v>2899</v>
      </c>
    </row>
    <row r="2367" spans="1:2">
      <c r="A2367" s="56">
        <v>2366</v>
      </c>
      <c r="B2367" s="56" t="s">
        <v>2899</v>
      </c>
    </row>
    <row r="2368" spans="1:2">
      <c r="A2368" s="56">
        <v>2367</v>
      </c>
      <c r="B2368" s="56" t="s">
        <v>2900</v>
      </c>
    </row>
    <row r="2369" spans="1:2">
      <c r="A2369" s="56">
        <v>2368</v>
      </c>
      <c r="B2369" s="56" t="s">
        <v>2900</v>
      </c>
    </row>
    <row r="2370" spans="1:2">
      <c r="A2370" s="56">
        <v>2369</v>
      </c>
      <c r="B2370" s="56" t="s">
        <v>2900</v>
      </c>
    </row>
    <row r="2371" spans="1:2">
      <c r="A2371" s="56">
        <v>2370</v>
      </c>
      <c r="B2371" s="56" t="s">
        <v>2900</v>
      </c>
    </row>
    <row r="2372" spans="1:2">
      <c r="A2372" s="56">
        <v>2371</v>
      </c>
      <c r="B2372" s="56" t="s">
        <v>2900</v>
      </c>
    </row>
    <row r="2373" spans="1:2">
      <c r="A2373" s="56">
        <v>2372</v>
      </c>
      <c r="B2373" s="56" t="s">
        <v>2906</v>
      </c>
    </row>
    <row r="2374" spans="1:2">
      <c r="A2374" s="56">
        <v>2373</v>
      </c>
      <c r="B2374" s="56" t="s">
        <v>2906</v>
      </c>
    </row>
    <row r="2375" spans="1:2">
      <c r="A2375" s="56">
        <v>2374</v>
      </c>
      <c r="B2375" s="56" t="s">
        <v>2906</v>
      </c>
    </row>
    <row r="2376" spans="1:2">
      <c r="A2376" s="56">
        <v>2375</v>
      </c>
      <c r="B2376" s="56" t="s">
        <v>2906</v>
      </c>
    </row>
    <row r="2377" spans="1:2">
      <c r="A2377" s="56">
        <v>2376</v>
      </c>
      <c r="B2377" s="56" t="s">
        <v>2906</v>
      </c>
    </row>
    <row r="2378" spans="1:2">
      <c r="A2378" s="56">
        <v>2377</v>
      </c>
      <c r="B2378" s="56" t="s">
        <v>2907</v>
      </c>
    </row>
    <row r="2379" spans="1:2">
      <c r="A2379" s="56">
        <v>2378</v>
      </c>
      <c r="B2379" s="56" t="s">
        <v>2907</v>
      </c>
    </row>
    <row r="2380" spans="1:2">
      <c r="A2380" s="56">
        <v>2379</v>
      </c>
      <c r="B2380" s="56" t="s">
        <v>2907</v>
      </c>
    </row>
    <row r="2381" spans="1:2">
      <c r="A2381" s="56">
        <v>2380</v>
      </c>
      <c r="B2381" s="56" t="s">
        <v>2907</v>
      </c>
    </row>
    <row r="2382" spans="1:2">
      <c r="A2382" s="56">
        <v>2381</v>
      </c>
      <c r="B2382" s="56" t="s">
        <v>2907</v>
      </c>
    </row>
    <row r="2383" spans="1:2">
      <c r="A2383" s="56">
        <v>2382</v>
      </c>
      <c r="B2383" s="56" t="s">
        <v>2902</v>
      </c>
    </row>
    <row r="2384" spans="1:2">
      <c r="A2384" s="56">
        <v>2383</v>
      </c>
      <c r="B2384" s="56" t="s">
        <v>2902</v>
      </c>
    </row>
    <row r="2385" spans="1:10">
      <c r="A2385" s="56">
        <v>2384</v>
      </c>
      <c r="B2385" s="56" t="s">
        <v>2902</v>
      </c>
    </row>
    <row r="2386" spans="1:10">
      <c r="A2386" s="56">
        <v>2385</v>
      </c>
      <c r="B2386" s="56" t="s">
        <v>2902</v>
      </c>
    </row>
    <row r="2387" spans="1:10">
      <c r="A2387" s="56">
        <v>2386</v>
      </c>
      <c r="B2387" s="56" t="s">
        <v>2902</v>
      </c>
    </row>
    <row r="2388" spans="1:10">
      <c r="A2388" s="56">
        <v>2387</v>
      </c>
      <c r="B2388" s="56" t="s">
        <v>2902</v>
      </c>
    </row>
    <row r="2389" spans="1:10">
      <c r="A2389" s="56">
        <v>2388</v>
      </c>
      <c r="B2389" s="56" t="s">
        <v>2902</v>
      </c>
    </row>
    <row r="2390" spans="1:10">
      <c r="A2390" s="56">
        <v>2389</v>
      </c>
      <c r="B2390" s="56" t="s">
        <v>2902</v>
      </c>
    </row>
    <row r="2391" spans="1:10" ht="17.25" thickBot="1">
      <c r="A2391" s="81">
        <v>2390</v>
      </c>
      <c r="B2391" s="81" t="s">
        <v>2902</v>
      </c>
      <c r="C2391" s="81"/>
      <c r="D2391" s="81"/>
      <c r="E2391" s="81"/>
      <c r="F2391" s="81"/>
      <c r="G2391" s="81"/>
      <c r="H2391" s="81"/>
      <c r="I2391" s="81"/>
      <c r="J2391" s="81"/>
    </row>
    <row r="2392" spans="1:10">
      <c r="A2392" s="80">
        <v>2391</v>
      </c>
      <c r="B2392" s="80" t="s">
        <v>2928</v>
      </c>
      <c r="C2392" s="80"/>
      <c r="D2392" s="80"/>
      <c r="E2392" s="80"/>
      <c r="F2392" s="80"/>
      <c r="G2392" s="80" t="s">
        <v>2989</v>
      </c>
      <c r="H2392" s="80" t="s">
        <v>2912</v>
      </c>
      <c r="I2392" s="80"/>
      <c r="J2392" s="80"/>
    </row>
    <row r="2393" spans="1:10">
      <c r="A2393" s="56">
        <v>2392</v>
      </c>
      <c r="B2393" s="56" t="s">
        <v>2929</v>
      </c>
      <c r="H2393" s="56" t="s">
        <v>2912</v>
      </c>
    </row>
    <row r="2394" spans="1:10">
      <c r="A2394" s="56">
        <v>2393</v>
      </c>
      <c r="B2394" s="56" t="s">
        <v>2930</v>
      </c>
      <c r="H2394" s="56" t="s">
        <v>2912</v>
      </c>
    </row>
    <row r="2395" spans="1:10">
      <c r="A2395" s="56">
        <v>2394</v>
      </c>
      <c r="B2395" s="56" t="s">
        <v>2931</v>
      </c>
      <c r="H2395" s="56" t="s">
        <v>2912</v>
      </c>
    </row>
    <row r="2396" spans="1:10">
      <c r="A2396" s="56">
        <v>2395</v>
      </c>
      <c r="B2396" s="56" t="s">
        <v>2932</v>
      </c>
      <c r="H2396" s="56" t="s">
        <v>2912</v>
      </c>
    </row>
    <row r="2397" spans="1:10">
      <c r="A2397" s="56">
        <v>2396</v>
      </c>
      <c r="B2397" s="56" t="s">
        <v>2933</v>
      </c>
      <c r="H2397" s="56" t="s">
        <v>2913</v>
      </c>
    </row>
    <row r="2398" spans="1:10">
      <c r="A2398" s="56">
        <v>2397</v>
      </c>
      <c r="B2398" s="56" t="s">
        <v>2934</v>
      </c>
      <c r="H2398" s="56" t="s">
        <v>2913</v>
      </c>
    </row>
    <row r="2399" spans="1:10">
      <c r="A2399" s="56">
        <v>2398</v>
      </c>
      <c r="B2399" s="56" t="s">
        <v>2935</v>
      </c>
      <c r="H2399" s="56" t="s">
        <v>2913</v>
      </c>
    </row>
    <row r="2400" spans="1:10">
      <c r="A2400" s="56">
        <v>2399</v>
      </c>
      <c r="B2400" s="56" t="s">
        <v>2936</v>
      </c>
      <c r="H2400" s="56" t="s">
        <v>2913</v>
      </c>
    </row>
    <row r="2401" spans="1:8">
      <c r="A2401" s="56">
        <v>2400</v>
      </c>
      <c r="B2401" s="56" t="s">
        <v>2937</v>
      </c>
      <c r="H2401" s="56" t="s">
        <v>2914</v>
      </c>
    </row>
    <row r="2402" spans="1:8">
      <c r="A2402" s="56">
        <v>2401</v>
      </c>
      <c r="B2402" s="56" t="s">
        <v>2938</v>
      </c>
      <c r="H2402" s="56" t="s">
        <v>2914</v>
      </c>
    </row>
    <row r="2403" spans="1:8">
      <c r="A2403" s="56">
        <v>2402</v>
      </c>
      <c r="B2403" s="56" t="s">
        <v>2939</v>
      </c>
      <c r="H2403" s="56" t="s">
        <v>2914</v>
      </c>
    </row>
    <row r="2404" spans="1:8">
      <c r="A2404" s="56">
        <v>2403</v>
      </c>
      <c r="B2404" s="56" t="s">
        <v>2940</v>
      </c>
      <c r="H2404" s="56" t="s">
        <v>2914</v>
      </c>
    </row>
    <row r="2405" spans="1:8">
      <c r="A2405" s="56">
        <v>2404</v>
      </c>
      <c r="B2405" s="56" t="s">
        <v>2941</v>
      </c>
      <c r="H2405" s="56" t="s">
        <v>2914</v>
      </c>
    </row>
    <row r="2406" spans="1:8">
      <c r="A2406" s="56">
        <v>2405</v>
      </c>
      <c r="B2406" s="56" t="s">
        <v>2942</v>
      </c>
      <c r="G2406" s="56" t="s">
        <v>2918</v>
      </c>
      <c r="H2406" s="56" t="s">
        <v>2915</v>
      </c>
    </row>
    <row r="2407" spans="1:8">
      <c r="A2407" s="56">
        <v>2406</v>
      </c>
      <c r="B2407" s="56" t="s">
        <v>2943</v>
      </c>
      <c r="G2407" s="56" t="s">
        <v>2918</v>
      </c>
      <c r="H2407" s="56" t="s">
        <v>2915</v>
      </c>
    </row>
    <row r="2408" spans="1:8">
      <c r="A2408" s="56">
        <v>2407</v>
      </c>
      <c r="B2408" s="56" t="s">
        <v>2944</v>
      </c>
      <c r="G2408" s="56" t="s">
        <v>2918</v>
      </c>
      <c r="H2408" s="56" t="s">
        <v>2915</v>
      </c>
    </row>
    <row r="2409" spans="1:8">
      <c r="A2409" s="56">
        <v>2408</v>
      </c>
      <c r="B2409" s="56" t="s">
        <v>2945</v>
      </c>
      <c r="G2409" s="56" t="s">
        <v>2918</v>
      </c>
      <c r="H2409" s="56" t="s">
        <v>2915</v>
      </c>
    </row>
    <row r="2410" spans="1:8">
      <c r="A2410" s="56">
        <v>2409</v>
      </c>
      <c r="B2410" s="56" t="s">
        <v>2946</v>
      </c>
      <c r="G2410" s="56" t="s">
        <v>2918</v>
      </c>
      <c r="H2410" s="56" t="s">
        <v>2915</v>
      </c>
    </row>
    <row r="2411" spans="1:8">
      <c r="A2411" s="56">
        <v>2410</v>
      </c>
      <c r="B2411" s="56" t="s">
        <v>2947</v>
      </c>
      <c r="G2411" s="56" t="s">
        <v>2919</v>
      </c>
      <c r="H2411" s="56" t="s">
        <v>2916</v>
      </c>
    </row>
    <row r="2412" spans="1:8">
      <c r="A2412" s="56">
        <v>2411</v>
      </c>
      <c r="B2412" s="56" t="s">
        <v>2948</v>
      </c>
      <c r="G2412" s="56" t="s">
        <v>2920</v>
      </c>
      <c r="H2412" s="56" t="s">
        <v>2916</v>
      </c>
    </row>
    <row r="2413" spans="1:8">
      <c r="A2413" s="56">
        <v>2412</v>
      </c>
      <c r="B2413" s="56" t="s">
        <v>2949</v>
      </c>
      <c r="H2413" s="56" t="s">
        <v>2916</v>
      </c>
    </row>
    <row r="2414" spans="1:8">
      <c r="A2414" s="56">
        <v>2413</v>
      </c>
      <c r="B2414" s="56" t="s">
        <v>2950</v>
      </c>
      <c r="H2414" s="56" t="s">
        <v>2916</v>
      </c>
    </row>
    <row r="2415" spans="1:8">
      <c r="A2415" s="56">
        <v>2414</v>
      </c>
      <c r="B2415" s="56" t="s">
        <v>2951</v>
      </c>
      <c r="G2415" s="56" t="s">
        <v>2921</v>
      </c>
      <c r="H2415" s="56" t="s">
        <v>2916</v>
      </c>
    </row>
    <row r="2416" spans="1:8">
      <c r="A2416" s="56">
        <v>2415</v>
      </c>
      <c r="B2416" s="56" t="s">
        <v>2952</v>
      </c>
      <c r="H2416" s="56" t="s">
        <v>2916</v>
      </c>
    </row>
    <row r="2417" spans="1:8">
      <c r="A2417" s="56">
        <v>2416</v>
      </c>
      <c r="B2417" s="56" t="s">
        <v>2953</v>
      </c>
      <c r="H2417" s="56" t="s">
        <v>2917</v>
      </c>
    </row>
    <row r="2418" spans="1:8">
      <c r="A2418" s="56">
        <v>2417</v>
      </c>
      <c r="B2418" s="56" t="s">
        <v>2954</v>
      </c>
      <c r="H2418" s="56" t="s">
        <v>2917</v>
      </c>
    </row>
    <row r="2419" spans="1:8">
      <c r="A2419" s="56">
        <v>2418</v>
      </c>
      <c r="B2419" s="56" t="s">
        <v>2955</v>
      </c>
      <c r="H2419" s="56" t="s">
        <v>2917</v>
      </c>
    </row>
    <row r="2420" spans="1:8">
      <c r="A2420" s="56">
        <v>2419</v>
      </c>
      <c r="B2420" s="56" t="s">
        <v>2956</v>
      </c>
      <c r="H2420" s="56" t="s">
        <v>2917</v>
      </c>
    </row>
    <row r="2421" spans="1:8">
      <c r="A2421" s="56">
        <v>2420</v>
      </c>
      <c r="B2421" s="56" t="s">
        <v>2957</v>
      </c>
      <c r="H2421" s="56" t="s">
        <v>2917</v>
      </c>
    </row>
    <row r="2422" spans="1:8">
      <c r="A2422" s="56">
        <v>2421</v>
      </c>
      <c r="B2422" s="56" t="s">
        <v>2958</v>
      </c>
      <c r="H2422" s="56" t="s">
        <v>2922</v>
      </c>
    </row>
    <row r="2423" spans="1:8">
      <c r="A2423" s="56">
        <v>2422</v>
      </c>
      <c r="B2423" s="56" t="s">
        <v>2959</v>
      </c>
      <c r="H2423" s="56" t="s">
        <v>2922</v>
      </c>
    </row>
    <row r="2424" spans="1:8">
      <c r="A2424" s="56">
        <v>2423</v>
      </c>
      <c r="B2424" s="56" t="s">
        <v>2960</v>
      </c>
      <c r="H2424" s="56" t="s">
        <v>2922</v>
      </c>
    </row>
    <row r="2425" spans="1:8">
      <c r="A2425" s="56">
        <v>2424</v>
      </c>
      <c r="B2425" s="56" t="s">
        <v>2961</v>
      </c>
      <c r="G2425" s="56" t="s">
        <v>2925</v>
      </c>
      <c r="H2425" s="56" t="s">
        <v>2923</v>
      </c>
    </row>
    <row r="2426" spans="1:8">
      <c r="A2426" s="56">
        <v>2425</v>
      </c>
      <c r="B2426" s="56" t="s">
        <v>2962</v>
      </c>
      <c r="G2426" s="56" t="s">
        <v>2925</v>
      </c>
      <c r="H2426" s="56" t="s">
        <v>2923</v>
      </c>
    </row>
    <row r="2427" spans="1:8">
      <c r="A2427" s="56">
        <v>2426</v>
      </c>
      <c r="B2427" s="56" t="s">
        <v>2961</v>
      </c>
      <c r="H2427" s="56" t="s">
        <v>2923</v>
      </c>
    </row>
    <row r="2428" spans="1:8">
      <c r="A2428" s="56">
        <v>2427</v>
      </c>
      <c r="B2428" s="56" t="s">
        <v>2962</v>
      </c>
      <c r="H2428" s="56" t="s">
        <v>2923</v>
      </c>
    </row>
    <row r="2429" spans="1:8">
      <c r="A2429" s="56">
        <v>2428</v>
      </c>
      <c r="B2429" s="56" t="s">
        <v>2963</v>
      </c>
      <c r="H2429" s="56" t="s">
        <v>2923</v>
      </c>
    </row>
    <row r="2430" spans="1:8">
      <c r="A2430" s="56">
        <v>2429</v>
      </c>
      <c r="B2430" s="56" t="s">
        <v>2964</v>
      </c>
      <c r="H2430" s="56" t="s">
        <v>2923</v>
      </c>
    </row>
    <row r="2431" spans="1:8">
      <c r="A2431" s="56">
        <v>2430</v>
      </c>
      <c r="B2431" s="56" t="s">
        <v>2965</v>
      </c>
      <c r="H2431" s="56" t="s">
        <v>2923</v>
      </c>
    </row>
    <row r="2432" spans="1:8">
      <c r="A2432" s="56">
        <v>2431</v>
      </c>
      <c r="B2432" s="56" t="s">
        <v>2966</v>
      </c>
      <c r="G2432" s="56" t="s">
        <v>2926</v>
      </c>
      <c r="H2432" s="56" t="s">
        <v>2924</v>
      </c>
    </row>
    <row r="2433" spans="1:8">
      <c r="A2433" s="56">
        <v>2432</v>
      </c>
      <c r="B2433" s="56" t="s">
        <v>2967</v>
      </c>
      <c r="G2433" s="56" t="s">
        <v>2926</v>
      </c>
      <c r="H2433" s="56" t="s">
        <v>2924</v>
      </c>
    </row>
    <row r="2434" spans="1:8">
      <c r="A2434" s="56">
        <v>2433</v>
      </c>
      <c r="B2434" s="56" t="s">
        <v>2968</v>
      </c>
      <c r="G2434" s="56" t="s">
        <v>2926</v>
      </c>
      <c r="H2434" s="56" t="s">
        <v>2924</v>
      </c>
    </row>
    <row r="2435" spans="1:8">
      <c r="A2435" s="56">
        <v>2434</v>
      </c>
      <c r="B2435" s="56" t="s">
        <v>2969</v>
      </c>
      <c r="G2435" s="56" t="s">
        <v>2926</v>
      </c>
      <c r="H2435" s="56" t="s">
        <v>2924</v>
      </c>
    </row>
    <row r="2436" spans="1:8">
      <c r="A2436" s="56">
        <v>2435</v>
      </c>
      <c r="B2436" s="56" t="s">
        <v>2970</v>
      </c>
      <c r="G2436" s="56" t="s">
        <v>2926</v>
      </c>
      <c r="H2436" s="56" t="s">
        <v>2924</v>
      </c>
    </row>
    <row r="2437" spans="1:8">
      <c r="A2437" s="56">
        <v>2436</v>
      </c>
      <c r="B2437" s="56" t="s">
        <v>2927</v>
      </c>
    </row>
    <row r="2438" spans="1:8">
      <c r="A2438" s="56">
        <v>2437</v>
      </c>
      <c r="B2438" s="56" t="s">
        <v>2971</v>
      </c>
    </row>
    <row r="2439" spans="1:8">
      <c r="A2439" s="56">
        <v>2438</v>
      </c>
      <c r="B2439" s="56" t="s">
        <v>2972</v>
      </c>
    </row>
    <row r="2440" spans="1:8">
      <c r="A2440" s="56">
        <v>2439</v>
      </c>
      <c r="B2440" s="56" t="s">
        <v>2973</v>
      </c>
    </row>
    <row r="2441" spans="1:8">
      <c r="A2441" s="56">
        <v>2440</v>
      </c>
      <c r="B2441" s="56" t="s">
        <v>2974</v>
      </c>
    </row>
    <row r="2442" spans="1:8">
      <c r="A2442" s="56">
        <v>2441</v>
      </c>
      <c r="B2442" s="56" t="s">
        <v>2975</v>
      </c>
    </row>
    <row r="2443" spans="1:8">
      <c r="A2443" s="56">
        <v>2442</v>
      </c>
      <c r="B2443" s="56" t="s">
        <v>2976</v>
      </c>
    </row>
    <row r="2444" spans="1:8">
      <c r="A2444" s="56">
        <v>2443</v>
      </c>
      <c r="B2444" s="56" t="s">
        <v>2977</v>
      </c>
    </row>
    <row r="2445" spans="1:8">
      <c r="A2445" s="56">
        <v>2444</v>
      </c>
      <c r="B2445" s="56" t="s">
        <v>2978</v>
      </c>
    </row>
    <row r="2446" spans="1:8">
      <c r="A2446" s="56">
        <v>2445</v>
      </c>
      <c r="B2446" s="56" t="s">
        <v>2979</v>
      </c>
    </row>
    <row r="2447" spans="1:8">
      <c r="A2447" s="56">
        <v>2446</v>
      </c>
      <c r="B2447" s="56" t="s">
        <v>2980</v>
      </c>
    </row>
    <row r="2448" spans="1:8">
      <c r="A2448" s="56">
        <v>2447</v>
      </c>
      <c r="B2448" s="56" t="s">
        <v>2981</v>
      </c>
    </row>
    <row r="2449" spans="1:9">
      <c r="A2449" s="56">
        <v>2448</v>
      </c>
      <c r="B2449" s="56" t="s">
        <v>2982</v>
      </c>
    </row>
    <row r="2450" spans="1:9">
      <c r="A2450" s="56">
        <v>2449</v>
      </c>
      <c r="B2450" s="56" t="s">
        <v>2983</v>
      </c>
      <c r="I2450" s="56">
        <v>1146</v>
      </c>
    </row>
    <row r="2451" spans="1:9">
      <c r="A2451" s="56">
        <v>2450</v>
      </c>
      <c r="B2451" s="56" t="s">
        <v>2983</v>
      </c>
      <c r="I2451" s="56">
        <v>1146</v>
      </c>
    </row>
    <row r="2452" spans="1:9">
      <c r="A2452" s="56">
        <v>2451</v>
      </c>
      <c r="B2452" s="56" t="s">
        <v>2983</v>
      </c>
      <c r="I2452" s="56">
        <v>1146</v>
      </c>
    </row>
    <row r="2453" spans="1:9">
      <c r="A2453" s="56">
        <v>2452</v>
      </c>
      <c r="B2453" s="56" t="s">
        <v>2984</v>
      </c>
      <c r="I2453" s="56">
        <v>1146</v>
      </c>
    </row>
    <row r="2454" spans="1:9">
      <c r="A2454" s="56">
        <v>2453</v>
      </c>
      <c r="B2454" s="56" t="s">
        <v>2984</v>
      </c>
      <c r="I2454" s="56">
        <v>1146</v>
      </c>
    </row>
    <row r="2455" spans="1:9">
      <c r="A2455" s="56">
        <v>2454</v>
      </c>
      <c r="B2455" s="56" t="s">
        <v>2984</v>
      </c>
      <c r="I2455" s="56">
        <v>1146</v>
      </c>
    </row>
    <row r="2456" spans="1:9">
      <c r="A2456" s="56">
        <v>2455</v>
      </c>
      <c r="B2456" s="56" t="s">
        <v>2985</v>
      </c>
      <c r="I2456" s="56">
        <v>1146</v>
      </c>
    </row>
    <row r="2457" spans="1:9">
      <c r="A2457" s="56">
        <v>2456</v>
      </c>
      <c r="B2457" s="56" t="s">
        <v>2985</v>
      </c>
      <c r="I2457" s="56">
        <v>1146</v>
      </c>
    </row>
    <row r="2458" spans="1:9">
      <c r="A2458" s="56">
        <v>2457</v>
      </c>
      <c r="B2458" s="56" t="s">
        <v>2985</v>
      </c>
      <c r="I2458" s="56">
        <v>1146</v>
      </c>
    </row>
    <row r="2459" spans="1:9">
      <c r="A2459" s="56">
        <v>2458</v>
      </c>
      <c r="B2459" s="56" t="s">
        <v>2985</v>
      </c>
      <c r="I2459" s="56">
        <v>1146</v>
      </c>
    </row>
    <row r="2460" spans="1:9">
      <c r="A2460" s="56">
        <v>2459</v>
      </c>
      <c r="B2460" s="56" t="s">
        <v>2986</v>
      </c>
      <c r="I2460" s="56">
        <v>1092</v>
      </c>
    </row>
    <row r="2461" spans="1:9">
      <c r="A2461" s="56">
        <v>2460</v>
      </c>
      <c r="B2461" s="56" t="s">
        <v>2986</v>
      </c>
      <c r="I2461" s="56">
        <v>1092</v>
      </c>
    </row>
    <row r="2462" spans="1:9">
      <c r="A2462" s="56">
        <v>2461</v>
      </c>
      <c r="B2462" s="56" t="s">
        <v>2986</v>
      </c>
      <c r="I2462" s="56">
        <v>1092</v>
      </c>
    </row>
    <row r="2463" spans="1:9">
      <c r="A2463" s="56">
        <v>2462</v>
      </c>
      <c r="B2463" s="56" t="s">
        <v>2986</v>
      </c>
      <c r="I2463" s="56">
        <v>1092</v>
      </c>
    </row>
    <row r="2464" spans="1:9">
      <c r="A2464" s="56">
        <v>2463</v>
      </c>
      <c r="B2464" s="56" t="s">
        <v>2987</v>
      </c>
      <c r="I2464" s="56">
        <v>1092</v>
      </c>
    </row>
    <row r="2465" spans="1:10">
      <c r="A2465" s="56">
        <v>2464</v>
      </c>
      <c r="B2465" s="56" t="s">
        <v>2987</v>
      </c>
      <c r="I2465" s="56">
        <v>1092</v>
      </c>
    </row>
    <row r="2466" spans="1:10">
      <c r="A2466" s="56">
        <v>2465</v>
      </c>
      <c r="B2466" s="56" t="s">
        <v>2987</v>
      </c>
      <c r="I2466" s="56">
        <v>1092</v>
      </c>
    </row>
    <row r="2467" spans="1:10">
      <c r="A2467" s="56">
        <v>2466</v>
      </c>
      <c r="B2467" s="56" t="s">
        <v>2987</v>
      </c>
      <c r="I2467" s="56">
        <v>1092</v>
      </c>
    </row>
    <row r="2468" spans="1:10">
      <c r="A2468" s="56">
        <v>2467</v>
      </c>
      <c r="B2468" s="56" t="s">
        <v>2988</v>
      </c>
      <c r="I2468" s="56">
        <v>1092</v>
      </c>
    </row>
    <row r="2469" spans="1:10">
      <c r="A2469" s="56">
        <v>2468</v>
      </c>
      <c r="B2469" s="56" t="s">
        <v>2988</v>
      </c>
      <c r="I2469" s="56">
        <v>1092</v>
      </c>
    </row>
    <row r="2470" spans="1:10">
      <c r="A2470" s="56">
        <v>2469</v>
      </c>
      <c r="B2470" s="56" t="s">
        <v>2988</v>
      </c>
      <c r="I2470" s="56">
        <v>1092</v>
      </c>
    </row>
    <row r="2471" spans="1:10" ht="17.25" thickBot="1">
      <c r="A2471" s="81">
        <v>2470</v>
      </c>
      <c r="B2471" s="81" t="s">
        <v>2988</v>
      </c>
      <c r="C2471" s="81"/>
      <c r="D2471" s="81"/>
      <c r="E2471" s="81"/>
      <c r="F2471" s="81"/>
      <c r="G2471" s="81"/>
      <c r="H2471" s="81"/>
      <c r="I2471" s="81">
        <v>1092</v>
      </c>
      <c r="J2471" s="81"/>
    </row>
    <row r="2472" spans="1:10">
      <c r="A2472" s="80"/>
      <c r="B2472" s="80"/>
      <c r="C2472" s="80"/>
      <c r="D2472" s="80"/>
      <c r="E2472" s="80"/>
      <c r="F2472" s="80"/>
      <c r="G2472" s="80"/>
      <c r="H2472" s="80"/>
      <c r="I2472" s="80"/>
      <c r="J2472" s="80"/>
    </row>
  </sheetData>
  <phoneticPr fontId="3" type="noConversion"/>
  <printOptions horizontalCentered="1"/>
  <pageMargins left="0.39370078740157483" right="0.39370078740157483" top="0.47244094488188981" bottom="0.31496062992125984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1"/>
  <sheetViews>
    <sheetView zoomScaleNormal="100" workbookViewId="0"/>
  </sheetViews>
  <sheetFormatPr defaultRowHeight="16.5"/>
  <cols>
    <col min="1" max="1" width="28.625" style="25" customWidth="1"/>
    <col min="2" max="2" width="7.125" style="24" bestFit="1" customWidth="1"/>
    <col min="3" max="3" width="8.125" style="55" customWidth="1"/>
    <col min="4" max="10" width="8.125" style="25" customWidth="1"/>
    <col min="11" max="16384" width="9" style="25"/>
  </cols>
  <sheetData>
    <row r="1" spans="1:10">
      <c r="A1" t="s">
        <v>106</v>
      </c>
      <c r="C1" s="48"/>
      <c r="D1" s="2"/>
      <c r="E1" s="2"/>
      <c r="F1" s="2"/>
      <c r="G1" s="2"/>
    </row>
    <row r="2" spans="1:10">
      <c r="A2" s="15"/>
      <c r="B2" s="16" t="s">
        <v>100</v>
      </c>
      <c r="C2" s="49">
        <v>2010</v>
      </c>
      <c r="D2" s="18">
        <v>2009</v>
      </c>
      <c r="E2" s="18">
        <v>2008</v>
      </c>
      <c r="F2" s="18">
        <v>2007</v>
      </c>
      <c r="G2" s="17">
        <v>2006</v>
      </c>
      <c r="H2" s="17">
        <v>2005</v>
      </c>
      <c r="I2" s="17">
        <v>2004</v>
      </c>
      <c r="J2" s="17">
        <v>2003</v>
      </c>
    </row>
    <row r="3" spans="1:10">
      <c r="A3" s="15" t="s">
        <v>3226</v>
      </c>
      <c r="B3" s="16">
        <v>336</v>
      </c>
      <c r="C3" s="50"/>
      <c r="D3" s="17" t="s">
        <v>107</v>
      </c>
      <c r="E3" s="1"/>
      <c r="F3" s="1"/>
      <c r="G3" s="17"/>
      <c r="H3" s="17"/>
      <c r="I3" s="17" t="s">
        <v>99</v>
      </c>
      <c r="J3" s="17" t="s">
        <v>99</v>
      </c>
    </row>
    <row r="4" spans="1:10">
      <c r="A4" s="15" t="s">
        <v>3225</v>
      </c>
      <c r="B4" s="16">
        <v>57</v>
      </c>
      <c r="C4" s="50" t="s">
        <v>3213</v>
      </c>
      <c r="D4" s="17" t="s">
        <v>107</v>
      </c>
      <c r="E4" s="1"/>
      <c r="F4" s="18"/>
      <c r="G4" s="17" t="s">
        <v>107</v>
      </c>
      <c r="H4" s="17" t="s">
        <v>99</v>
      </c>
      <c r="I4" s="17" t="s">
        <v>99</v>
      </c>
      <c r="J4" s="17" t="s">
        <v>99</v>
      </c>
    </row>
    <row r="5" spans="1:10">
      <c r="A5" s="15" t="s">
        <v>3224</v>
      </c>
      <c r="B5" s="16">
        <v>162</v>
      </c>
      <c r="C5" s="49" t="s">
        <v>3213</v>
      </c>
      <c r="D5" s="18" t="s">
        <v>107</v>
      </c>
      <c r="E5" s="1"/>
      <c r="F5" s="18" t="s">
        <v>107</v>
      </c>
      <c r="G5" s="17"/>
      <c r="H5" s="17" t="s">
        <v>99</v>
      </c>
      <c r="I5" s="17" t="s">
        <v>99</v>
      </c>
      <c r="J5" s="17" t="s">
        <v>99</v>
      </c>
    </row>
    <row r="6" spans="1:10">
      <c r="A6" s="15" t="s">
        <v>3223</v>
      </c>
      <c r="B6" s="16">
        <v>92</v>
      </c>
      <c r="C6" s="49" t="s">
        <v>3213</v>
      </c>
      <c r="D6" s="18" t="s">
        <v>107</v>
      </c>
      <c r="E6" s="18" t="s">
        <v>107</v>
      </c>
      <c r="F6" s="18" t="s">
        <v>107</v>
      </c>
      <c r="G6" s="17" t="s">
        <v>107</v>
      </c>
      <c r="H6" s="17" t="s">
        <v>99</v>
      </c>
      <c r="I6" s="17" t="s">
        <v>99</v>
      </c>
      <c r="J6" s="17"/>
    </row>
    <row r="7" spans="1:10">
      <c r="A7" s="15" t="s">
        <v>3222</v>
      </c>
      <c r="B7" s="16">
        <v>115</v>
      </c>
      <c r="C7" s="49" t="s">
        <v>3213</v>
      </c>
      <c r="D7" s="18" t="s">
        <v>107</v>
      </c>
      <c r="E7" s="1"/>
      <c r="F7" s="18" t="s">
        <v>107</v>
      </c>
      <c r="G7" s="17"/>
      <c r="H7" s="17" t="s">
        <v>99</v>
      </c>
      <c r="I7" s="17" t="s">
        <v>99</v>
      </c>
      <c r="J7" s="17"/>
    </row>
    <row r="8" spans="1:10">
      <c r="A8" s="19" t="s">
        <v>108</v>
      </c>
      <c r="B8" s="20">
        <v>115</v>
      </c>
      <c r="C8" s="51" t="s">
        <v>107</v>
      </c>
      <c r="D8" s="1" t="s">
        <v>109</v>
      </c>
      <c r="E8" s="1" t="s">
        <v>107</v>
      </c>
      <c r="F8" s="1" t="s">
        <v>107</v>
      </c>
      <c r="G8" s="1" t="s">
        <v>107</v>
      </c>
      <c r="H8" s="21"/>
      <c r="I8" s="21"/>
      <c r="J8" s="21"/>
    </row>
    <row r="9" spans="1:10">
      <c r="A9" s="19" t="s">
        <v>110</v>
      </c>
      <c r="B9" s="23">
        <f>SUM(B10:B20)</f>
        <v>821</v>
      </c>
      <c r="C9" s="49"/>
      <c r="D9" s="18"/>
      <c r="E9" s="18"/>
      <c r="F9" s="1"/>
      <c r="G9" s="1"/>
      <c r="H9" s="21"/>
      <c r="I9" s="21"/>
      <c r="J9" s="21"/>
    </row>
    <row r="10" spans="1:10">
      <c r="A10" s="52" t="s">
        <v>111</v>
      </c>
      <c r="B10" s="20">
        <v>89</v>
      </c>
      <c r="C10" s="51" t="s">
        <v>107</v>
      </c>
      <c r="D10" s="18" t="s">
        <v>107</v>
      </c>
      <c r="E10" s="18" t="s">
        <v>107</v>
      </c>
      <c r="F10" s="1" t="s">
        <v>107</v>
      </c>
      <c r="G10" s="1"/>
      <c r="H10" s="21"/>
      <c r="I10" s="21"/>
      <c r="J10" s="21"/>
    </row>
    <row r="11" spans="1:10">
      <c r="A11" s="52" t="s">
        <v>112</v>
      </c>
      <c r="B11" s="20">
        <v>38</v>
      </c>
      <c r="C11" s="51"/>
      <c r="D11" s="1"/>
      <c r="E11" s="18" t="s">
        <v>107</v>
      </c>
      <c r="F11" s="1" t="s">
        <v>107</v>
      </c>
      <c r="G11" s="1"/>
      <c r="H11" s="21"/>
      <c r="I11" s="21"/>
      <c r="J11" s="21"/>
    </row>
    <row r="12" spans="1:10">
      <c r="A12" s="52" t="s">
        <v>113</v>
      </c>
      <c r="B12" s="20">
        <v>38</v>
      </c>
      <c r="C12" s="51"/>
      <c r="D12" s="1"/>
      <c r="E12" s="18" t="s">
        <v>107</v>
      </c>
      <c r="F12" s="1" t="s">
        <v>107</v>
      </c>
      <c r="G12" s="1"/>
      <c r="H12" s="21"/>
      <c r="I12" s="21"/>
      <c r="J12" s="21"/>
    </row>
    <row r="13" spans="1:10">
      <c r="A13" s="52" t="s">
        <v>114</v>
      </c>
      <c r="B13" s="20">
        <v>113</v>
      </c>
      <c r="C13" s="51"/>
      <c r="D13" s="1"/>
      <c r="E13" s="18" t="s">
        <v>107</v>
      </c>
      <c r="F13" s="1" t="s">
        <v>107</v>
      </c>
      <c r="G13" s="1"/>
      <c r="H13" s="21"/>
      <c r="I13" s="21"/>
      <c r="J13" s="21"/>
    </row>
    <row r="14" spans="1:10">
      <c r="A14" s="52" t="s">
        <v>115</v>
      </c>
      <c r="B14" s="20">
        <v>108</v>
      </c>
      <c r="C14" s="51"/>
      <c r="D14" s="1"/>
      <c r="E14" s="18" t="s">
        <v>107</v>
      </c>
      <c r="F14" s="1" t="s">
        <v>107</v>
      </c>
      <c r="G14" s="1"/>
      <c r="H14" s="21"/>
      <c r="I14" s="21"/>
      <c r="J14" s="21"/>
    </row>
    <row r="15" spans="1:10">
      <c r="A15" s="52" t="s">
        <v>116</v>
      </c>
      <c r="B15" s="20">
        <v>88</v>
      </c>
      <c r="C15" s="49"/>
      <c r="D15" s="18" t="s">
        <v>107</v>
      </c>
      <c r="E15" s="18" t="s">
        <v>107</v>
      </c>
      <c r="F15" s="1" t="s">
        <v>107</v>
      </c>
      <c r="G15" s="1"/>
      <c r="H15" s="21"/>
      <c r="I15" s="21"/>
      <c r="J15" s="21"/>
    </row>
    <row r="16" spans="1:10">
      <c r="A16" s="52" t="s">
        <v>105</v>
      </c>
      <c r="B16" s="20">
        <v>121</v>
      </c>
      <c r="C16" s="49" t="s">
        <v>3213</v>
      </c>
      <c r="D16" s="18" t="s">
        <v>107</v>
      </c>
      <c r="E16" s="18" t="s">
        <v>107</v>
      </c>
      <c r="F16" s="1" t="s">
        <v>107</v>
      </c>
      <c r="G16" s="1"/>
      <c r="H16" s="21"/>
      <c r="I16" s="21"/>
      <c r="J16" s="21"/>
    </row>
    <row r="17" spans="1:10">
      <c r="A17" s="52" t="s">
        <v>117</v>
      </c>
      <c r="B17" s="20">
        <v>96</v>
      </c>
      <c r="C17" s="51"/>
      <c r="D17" s="1"/>
      <c r="E17" s="18" t="s">
        <v>107</v>
      </c>
      <c r="F17" s="1" t="s">
        <v>107</v>
      </c>
      <c r="G17" s="1"/>
      <c r="H17" s="21"/>
      <c r="I17" s="21"/>
      <c r="J17" s="21"/>
    </row>
    <row r="18" spans="1:10">
      <c r="A18" s="52" t="s">
        <v>118</v>
      </c>
      <c r="B18" s="20">
        <v>43</v>
      </c>
      <c r="C18" s="51"/>
      <c r="D18" s="1"/>
      <c r="E18" s="18" t="s">
        <v>107</v>
      </c>
      <c r="F18" s="1" t="s">
        <v>107</v>
      </c>
      <c r="G18" s="1"/>
      <c r="H18" s="21"/>
      <c r="I18" s="21"/>
      <c r="J18" s="21"/>
    </row>
    <row r="19" spans="1:10">
      <c r="A19" s="52" t="s">
        <v>119</v>
      </c>
      <c r="B19" s="23">
        <v>57</v>
      </c>
      <c r="C19" s="49"/>
      <c r="D19" s="18"/>
      <c r="E19" s="18" t="s">
        <v>107</v>
      </c>
      <c r="F19" s="1" t="s">
        <v>107</v>
      </c>
      <c r="G19" s="1"/>
      <c r="H19" s="21"/>
      <c r="I19" s="21"/>
      <c r="J19" s="21"/>
    </row>
    <row r="20" spans="1:10">
      <c r="A20" s="53" t="s">
        <v>120</v>
      </c>
      <c r="B20" s="16">
        <v>30</v>
      </c>
      <c r="C20" s="49"/>
      <c r="D20" s="18"/>
      <c r="E20" s="18" t="s">
        <v>107</v>
      </c>
      <c r="F20" s="1" t="s">
        <v>107</v>
      </c>
      <c r="G20" s="17"/>
      <c r="H20" s="17"/>
      <c r="I20" s="17"/>
      <c r="J20" s="17"/>
    </row>
    <row r="21" spans="1:10">
      <c r="A21" s="15" t="s">
        <v>3221</v>
      </c>
      <c r="B21" s="16">
        <v>176</v>
      </c>
      <c r="C21" s="51" t="s">
        <v>107</v>
      </c>
      <c r="D21" s="18"/>
      <c r="E21" s="18" t="s">
        <v>107</v>
      </c>
      <c r="F21" s="18"/>
      <c r="G21" s="17"/>
      <c r="H21" s="17"/>
      <c r="I21" s="17"/>
      <c r="J21" s="17"/>
    </row>
    <row r="22" spans="1:10">
      <c r="A22" s="15" t="s">
        <v>3220</v>
      </c>
      <c r="B22" s="16">
        <v>103</v>
      </c>
      <c r="C22" s="49"/>
      <c r="D22" s="18" t="s">
        <v>107</v>
      </c>
      <c r="E22" s="18" t="s">
        <v>107</v>
      </c>
      <c r="F22" s="18"/>
      <c r="G22" s="17"/>
      <c r="H22" s="17"/>
      <c r="I22" s="17"/>
      <c r="J22" s="17"/>
    </row>
    <row r="23" spans="1:10">
      <c r="A23" s="15" t="s">
        <v>3219</v>
      </c>
      <c r="B23" s="16">
        <v>230</v>
      </c>
      <c r="C23" s="49" t="s">
        <v>107</v>
      </c>
      <c r="D23" s="18"/>
      <c r="E23" s="18" t="s">
        <v>107</v>
      </c>
      <c r="F23" s="18"/>
      <c r="G23" s="17"/>
      <c r="H23" s="17"/>
      <c r="I23" s="17"/>
      <c r="J23" s="17"/>
    </row>
    <row r="24" spans="1:10">
      <c r="A24" s="15" t="s">
        <v>3218</v>
      </c>
      <c r="B24" s="16">
        <v>381</v>
      </c>
      <c r="C24" s="49" t="s">
        <v>107</v>
      </c>
      <c r="D24" s="18"/>
      <c r="E24" s="18"/>
      <c r="F24" s="18"/>
      <c r="G24" s="17"/>
      <c r="H24" s="17"/>
      <c r="I24" s="17"/>
      <c r="J24" s="17"/>
    </row>
    <row r="25" spans="1:10">
      <c r="A25" s="15" t="s">
        <v>3217</v>
      </c>
      <c r="B25" s="16">
        <v>304</v>
      </c>
      <c r="C25" s="49" t="s">
        <v>107</v>
      </c>
      <c r="D25" s="18"/>
      <c r="E25" s="18"/>
      <c r="F25" s="18"/>
      <c r="G25" s="17"/>
      <c r="H25" s="17"/>
      <c r="I25" s="17"/>
      <c r="J25" s="17"/>
    </row>
    <row r="26" spans="1:10">
      <c r="C26" s="48"/>
      <c r="D26" s="2"/>
      <c r="E26" s="2"/>
      <c r="F26" s="2"/>
      <c r="G26" s="2"/>
    </row>
    <row r="27" spans="1:10">
      <c r="A27" s="22" t="s">
        <v>121</v>
      </c>
      <c r="C27" s="48"/>
      <c r="D27" s="2"/>
      <c r="E27" s="2"/>
      <c r="F27" s="2"/>
      <c r="G27" s="2"/>
    </row>
    <row r="28" spans="1:10">
      <c r="A28" s="15"/>
      <c r="B28" s="16" t="s">
        <v>100</v>
      </c>
      <c r="C28" s="49">
        <v>2010</v>
      </c>
      <c r="D28" s="18">
        <v>2009</v>
      </c>
      <c r="E28" s="18">
        <v>2008</v>
      </c>
      <c r="F28" s="18">
        <v>2007</v>
      </c>
      <c r="G28" s="17">
        <v>2006</v>
      </c>
      <c r="H28" s="17">
        <v>2005</v>
      </c>
      <c r="I28" s="17">
        <v>2004</v>
      </c>
      <c r="J28" s="17">
        <v>2003</v>
      </c>
    </row>
    <row r="29" spans="1:10">
      <c r="A29" s="15" t="s">
        <v>122</v>
      </c>
      <c r="B29" s="16">
        <v>124</v>
      </c>
      <c r="C29" s="51"/>
      <c r="D29" s="1"/>
      <c r="E29" s="1"/>
      <c r="F29" s="18" t="s">
        <v>107</v>
      </c>
      <c r="G29" s="17"/>
      <c r="H29" s="17"/>
      <c r="I29" s="17" t="s">
        <v>99</v>
      </c>
      <c r="J29" s="17"/>
    </row>
    <row r="30" spans="1:10">
      <c r="A30" s="15" t="s">
        <v>123</v>
      </c>
      <c r="B30" s="16">
        <v>159</v>
      </c>
      <c r="C30" s="51"/>
      <c r="D30" s="1"/>
      <c r="E30" s="1"/>
      <c r="F30" s="18" t="s">
        <v>107</v>
      </c>
      <c r="G30" s="17"/>
      <c r="H30" s="17"/>
      <c r="I30" s="17" t="s">
        <v>99</v>
      </c>
      <c r="J30" s="17"/>
    </row>
    <row r="31" spans="1:10">
      <c r="A31" s="15" t="s">
        <v>124</v>
      </c>
      <c r="B31" s="16">
        <v>45</v>
      </c>
      <c r="C31" s="51"/>
      <c r="D31" s="1"/>
      <c r="E31" s="1"/>
      <c r="F31" s="18" t="s">
        <v>107</v>
      </c>
      <c r="G31" s="17"/>
      <c r="H31" s="17"/>
      <c r="I31" s="17" t="s">
        <v>99</v>
      </c>
      <c r="J31" s="17"/>
    </row>
    <row r="32" spans="1:10">
      <c r="A32" s="15" t="s">
        <v>125</v>
      </c>
      <c r="B32" s="16">
        <v>128</v>
      </c>
      <c r="C32" s="49" t="s">
        <v>1835</v>
      </c>
      <c r="D32" s="18" t="s">
        <v>107</v>
      </c>
      <c r="E32" s="18" t="s">
        <v>107</v>
      </c>
      <c r="F32" s="18"/>
      <c r="G32" s="17"/>
      <c r="H32" s="17"/>
      <c r="I32" s="17"/>
      <c r="J32" s="17"/>
    </row>
    <row r="33" spans="1:10">
      <c r="A33" s="15" t="s">
        <v>126</v>
      </c>
      <c r="B33" s="16">
        <v>60</v>
      </c>
      <c r="C33" s="49" t="s">
        <v>3216</v>
      </c>
      <c r="D33" s="18" t="s">
        <v>107</v>
      </c>
      <c r="E33" s="18" t="s">
        <v>107</v>
      </c>
      <c r="F33" s="18"/>
      <c r="G33" s="17"/>
      <c r="H33" s="17"/>
      <c r="I33" s="17"/>
      <c r="J33" s="17"/>
    </row>
    <row r="34" spans="1:10">
      <c r="A34" s="15" t="s">
        <v>127</v>
      </c>
      <c r="B34" s="16">
        <v>186</v>
      </c>
      <c r="C34" s="49"/>
      <c r="D34" s="18" t="s">
        <v>107</v>
      </c>
      <c r="E34" s="18" t="s">
        <v>107</v>
      </c>
      <c r="F34" s="18"/>
      <c r="G34" s="17"/>
      <c r="H34" s="17"/>
      <c r="I34" s="17"/>
      <c r="J34" s="17"/>
    </row>
    <row r="35" spans="1:10">
      <c r="A35" s="53" t="s">
        <v>2091</v>
      </c>
      <c r="B35" s="16">
        <v>93</v>
      </c>
      <c r="C35" s="49" t="s">
        <v>3216</v>
      </c>
      <c r="D35" s="18"/>
      <c r="E35" s="18"/>
      <c r="F35" s="18"/>
      <c r="G35" s="17"/>
      <c r="H35" s="17"/>
      <c r="I35" s="17"/>
      <c r="J35" s="17"/>
    </row>
    <row r="36" spans="1:10">
      <c r="A36" s="53" t="s">
        <v>3215</v>
      </c>
      <c r="B36" s="16">
        <v>93</v>
      </c>
      <c r="C36" s="49" t="s">
        <v>3214</v>
      </c>
      <c r="D36" s="18"/>
      <c r="E36" s="18"/>
      <c r="F36" s="18"/>
      <c r="G36" s="17"/>
      <c r="H36" s="17"/>
      <c r="I36" s="17"/>
      <c r="J36" s="17"/>
    </row>
    <row r="37" spans="1:10">
      <c r="A37" s="54" t="s">
        <v>128</v>
      </c>
      <c r="B37" s="16">
        <v>96</v>
      </c>
      <c r="C37" s="49" t="s">
        <v>3213</v>
      </c>
      <c r="D37" s="18" t="s">
        <v>107</v>
      </c>
      <c r="E37" s="1"/>
      <c r="F37" s="1"/>
      <c r="G37" s="17" t="s">
        <v>107</v>
      </c>
      <c r="H37" s="17" t="s">
        <v>99</v>
      </c>
      <c r="I37" s="17" t="s">
        <v>99</v>
      </c>
      <c r="J37" s="17" t="s">
        <v>99</v>
      </c>
    </row>
    <row r="38" spans="1:10">
      <c r="A38" s="54" t="s">
        <v>129</v>
      </c>
      <c r="B38" s="16">
        <v>192</v>
      </c>
      <c r="C38" s="49"/>
      <c r="D38" s="18" t="s">
        <v>107</v>
      </c>
      <c r="E38" s="1"/>
      <c r="F38" s="1"/>
      <c r="G38" s="17" t="s">
        <v>107</v>
      </c>
      <c r="H38" s="17"/>
      <c r="I38" s="17"/>
      <c r="J38" s="17"/>
    </row>
    <row r="39" spans="1:10">
      <c r="A39" s="15" t="s">
        <v>131</v>
      </c>
      <c r="B39" s="16">
        <v>203</v>
      </c>
      <c r="C39" s="49"/>
      <c r="D39" s="18"/>
      <c r="E39" s="18" t="s">
        <v>107</v>
      </c>
      <c r="F39" s="1"/>
      <c r="G39" s="17"/>
      <c r="H39" s="17"/>
      <c r="I39" s="17"/>
      <c r="J39" s="17"/>
    </row>
    <row r="40" spans="1:10">
      <c r="C40" s="48"/>
      <c r="D40" s="2"/>
      <c r="E40" s="2"/>
      <c r="F40" s="2"/>
      <c r="G40" s="2"/>
    </row>
    <row r="41" spans="1:10">
      <c r="A41" s="22" t="s">
        <v>132</v>
      </c>
      <c r="C41" s="48"/>
      <c r="D41" s="2"/>
      <c r="E41" s="2"/>
      <c r="F41" s="2"/>
      <c r="G41" s="2"/>
    </row>
    <row r="42" spans="1:10">
      <c r="A42" s="15"/>
      <c r="B42" s="16" t="s">
        <v>100</v>
      </c>
      <c r="C42" s="49">
        <v>2010</v>
      </c>
      <c r="D42" s="18">
        <v>2009</v>
      </c>
      <c r="E42" s="18">
        <v>2008</v>
      </c>
      <c r="F42" s="18">
        <v>2007</v>
      </c>
      <c r="G42" s="17">
        <v>2006</v>
      </c>
      <c r="H42" s="17">
        <v>2005</v>
      </c>
      <c r="I42" s="17">
        <v>2004</v>
      </c>
      <c r="J42" s="17">
        <v>2003</v>
      </c>
    </row>
    <row r="43" spans="1:10">
      <c r="A43" s="15" t="s">
        <v>133</v>
      </c>
      <c r="B43" s="16"/>
      <c r="C43" s="51"/>
      <c r="D43" s="1"/>
      <c r="E43" s="1"/>
      <c r="F43" s="1"/>
      <c r="G43" s="17" t="s">
        <v>107</v>
      </c>
      <c r="H43" s="17" t="s">
        <v>99</v>
      </c>
      <c r="I43" s="17"/>
      <c r="J43" s="17"/>
    </row>
    <row r="44" spans="1:10">
      <c r="A44" s="15" t="s">
        <v>3212</v>
      </c>
      <c r="B44" s="16"/>
      <c r="C44" s="49" t="s">
        <v>107</v>
      </c>
      <c r="D44" s="1"/>
      <c r="E44" s="1"/>
      <c r="F44" s="1"/>
      <c r="G44" s="17"/>
      <c r="H44" s="17"/>
      <c r="I44" s="17"/>
      <c r="J44" s="17"/>
    </row>
    <row r="46" spans="1:10">
      <c r="A46" s="22" t="s">
        <v>3211</v>
      </c>
    </row>
    <row r="47" spans="1:10">
      <c r="A47" s="15"/>
      <c r="B47" s="16" t="s">
        <v>100</v>
      </c>
      <c r="C47" s="49">
        <v>2010</v>
      </c>
      <c r="D47" s="18">
        <v>2009</v>
      </c>
      <c r="E47" s="18">
        <v>2008</v>
      </c>
      <c r="F47" s="18">
        <v>2007</v>
      </c>
      <c r="G47" s="17">
        <v>2006</v>
      </c>
      <c r="H47" s="17">
        <v>2005</v>
      </c>
      <c r="I47" s="17">
        <v>2004</v>
      </c>
      <c r="J47" s="17">
        <v>2003</v>
      </c>
    </row>
    <row r="48" spans="1:10">
      <c r="A48" s="15" t="s">
        <v>134</v>
      </c>
      <c r="B48" s="16"/>
      <c r="C48" s="49" t="s">
        <v>107</v>
      </c>
      <c r="D48" s="18" t="s">
        <v>107</v>
      </c>
      <c r="E48" s="18" t="s">
        <v>107</v>
      </c>
      <c r="F48" s="18" t="s">
        <v>107</v>
      </c>
      <c r="G48" s="17"/>
      <c r="H48" s="17"/>
      <c r="I48" s="17"/>
      <c r="J48" s="17"/>
    </row>
    <row r="50" spans="1:10">
      <c r="A50" s="22" t="s">
        <v>135</v>
      </c>
    </row>
    <row r="51" spans="1:10">
      <c r="A51" s="15" t="s">
        <v>130</v>
      </c>
      <c r="B51" s="16">
        <v>13</v>
      </c>
      <c r="C51" s="51" t="s">
        <v>136</v>
      </c>
      <c r="D51" s="1"/>
      <c r="E51" s="1"/>
      <c r="F51" s="1"/>
      <c r="G51" s="17"/>
      <c r="H51" s="17" t="s">
        <v>99</v>
      </c>
      <c r="I51" s="17" t="s">
        <v>99</v>
      </c>
      <c r="J51" s="17"/>
    </row>
  </sheetData>
  <phoneticPr fontId="3" type="noConversion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74"/>
  <sheetViews>
    <sheetView workbookViewId="0"/>
  </sheetViews>
  <sheetFormatPr defaultColWidth="4.625" defaultRowHeight="9.9499999999999993" customHeight="1"/>
  <cols>
    <col min="1" max="1" width="4.625" style="7"/>
    <col min="2" max="4" width="6.625" style="7" customWidth="1"/>
    <col min="5" max="16384" width="4.625" style="7"/>
  </cols>
  <sheetData>
    <row r="1" spans="1:31" ht="9.9499999999999993" customHeight="1" thickBot="1"/>
    <row r="2" spans="1:31" ht="9.75" customHeight="1">
      <c r="A2" s="4"/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7"/>
      <c r="AE2" s="4"/>
    </row>
    <row r="3" spans="1:31" ht="9.75" customHeight="1">
      <c r="A3" s="4"/>
      <c r="B3" s="105"/>
      <c r="C3" s="5"/>
      <c r="D3" s="10"/>
      <c r="E3" s="4">
        <v>70</v>
      </c>
      <c r="F3" s="12">
        <v>71</v>
      </c>
      <c r="G3" s="4">
        <v>210</v>
      </c>
      <c r="H3" s="12">
        <v>211</v>
      </c>
      <c r="I3" s="4">
        <v>350</v>
      </c>
      <c r="J3" s="4">
        <v>351</v>
      </c>
      <c r="K3" s="4">
        <v>490</v>
      </c>
      <c r="L3" s="4">
        <v>491</v>
      </c>
      <c r="M3" s="4">
        <v>630</v>
      </c>
      <c r="N3" s="4">
        <v>631</v>
      </c>
      <c r="O3" s="6">
        <v>770</v>
      </c>
      <c r="P3" s="4">
        <v>771</v>
      </c>
      <c r="Q3" s="4">
        <v>910</v>
      </c>
      <c r="R3" s="4">
        <v>911</v>
      </c>
      <c r="S3" s="6">
        <v>1050</v>
      </c>
      <c r="T3" s="4">
        <v>1051</v>
      </c>
      <c r="U3" s="4">
        <v>1190</v>
      </c>
      <c r="V3" s="12">
        <v>1191</v>
      </c>
      <c r="W3" s="4">
        <v>1330</v>
      </c>
      <c r="X3" s="12">
        <v>1331</v>
      </c>
      <c r="Y3" s="4">
        <v>1470</v>
      </c>
      <c r="Z3" s="12">
        <v>1471</v>
      </c>
      <c r="AA3" s="4">
        <v>1610</v>
      </c>
      <c r="AB3" s="12">
        <v>1611</v>
      </c>
      <c r="AC3" s="4">
        <v>1750</v>
      </c>
      <c r="AD3" s="44"/>
      <c r="AE3" s="4"/>
    </row>
    <row r="4" spans="1:31" ht="9.75" customHeight="1">
      <c r="A4" s="4"/>
      <c r="B4" s="34"/>
      <c r="C4" s="4"/>
      <c r="D4" s="12"/>
      <c r="E4" s="4"/>
      <c r="F4" s="12"/>
      <c r="G4" s="4"/>
      <c r="H4" s="12"/>
      <c r="I4" s="4"/>
      <c r="J4" s="4"/>
      <c r="K4" s="4"/>
      <c r="L4" s="4"/>
      <c r="M4" s="4"/>
      <c r="N4" s="4"/>
      <c r="O4" s="6"/>
      <c r="P4" s="4"/>
      <c r="Q4" s="4"/>
      <c r="R4" s="4"/>
      <c r="S4" s="6"/>
      <c r="T4" s="4"/>
      <c r="U4" s="4"/>
      <c r="V4" s="12"/>
      <c r="W4" s="4"/>
      <c r="X4" s="12"/>
      <c r="Y4" s="4"/>
      <c r="Z4" s="12"/>
      <c r="AA4" s="4"/>
      <c r="AB4" s="12"/>
      <c r="AC4" s="4"/>
      <c r="AD4" s="44"/>
      <c r="AE4" s="4"/>
    </row>
    <row r="5" spans="1:31" ht="9.9499999999999993" customHeight="1">
      <c r="A5" s="4"/>
      <c r="B5" s="34"/>
      <c r="C5" s="4"/>
      <c r="D5" s="12"/>
      <c r="E5" s="4"/>
      <c r="F5" s="12"/>
      <c r="G5" s="4"/>
      <c r="H5" s="12"/>
      <c r="I5" s="4"/>
      <c r="J5" s="4"/>
      <c r="K5" s="4"/>
      <c r="L5" s="4"/>
      <c r="M5" s="4"/>
      <c r="N5" s="4"/>
      <c r="O5" s="6"/>
      <c r="P5" s="4"/>
      <c r="Q5" s="4"/>
      <c r="R5" s="4"/>
      <c r="S5" s="6"/>
      <c r="T5" s="4"/>
      <c r="U5" s="4"/>
      <c r="V5" s="12"/>
      <c r="W5" s="4"/>
      <c r="X5" s="12"/>
      <c r="Y5" s="4"/>
      <c r="Z5" s="12"/>
      <c r="AA5" s="4"/>
      <c r="AB5" s="12"/>
      <c r="AC5" s="4"/>
      <c r="AD5" s="44"/>
      <c r="AE5" s="4"/>
    </row>
    <row r="6" spans="1:31" ht="9.9499999999999993" customHeight="1">
      <c r="A6" s="4"/>
      <c r="B6" s="34"/>
      <c r="C6" s="4"/>
      <c r="D6" s="12"/>
      <c r="E6" s="4"/>
      <c r="F6" s="12"/>
      <c r="G6" s="4"/>
      <c r="H6" s="12"/>
      <c r="I6" s="4"/>
      <c r="J6" s="4"/>
      <c r="K6" s="4"/>
      <c r="L6" s="4"/>
      <c r="M6" s="4"/>
      <c r="N6" s="4"/>
      <c r="O6" s="6"/>
      <c r="P6" s="4"/>
      <c r="Q6" s="4"/>
      <c r="R6" s="4"/>
      <c r="S6" s="6"/>
      <c r="T6" s="4"/>
      <c r="U6" s="4"/>
      <c r="V6" s="12"/>
      <c r="W6" s="4"/>
      <c r="X6" s="12"/>
      <c r="Y6" s="4"/>
      <c r="Z6" s="12"/>
      <c r="AA6" s="4"/>
      <c r="AB6" s="12"/>
      <c r="AC6" s="4"/>
      <c r="AD6" s="44"/>
      <c r="AE6" s="4"/>
    </row>
    <row r="7" spans="1:31" ht="9.9499999999999993" customHeight="1">
      <c r="A7" s="4"/>
      <c r="B7" s="34"/>
      <c r="C7" s="4"/>
      <c r="D7" s="12"/>
      <c r="E7" s="4"/>
      <c r="F7" s="12"/>
      <c r="G7" s="4"/>
      <c r="H7" s="12"/>
      <c r="I7" s="4"/>
      <c r="J7" s="4"/>
      <c r="K7" s="4"/>
      <c r="L7" s="4"/>
      <c r="M7" s="4"/>
      <c r="N7" s="4"/>
      <c r="O7" s="6"/>
      <c r="P7" s="4"/>
      <c r="Q7" s="4"/>
      <c r="R7" s="4"/>
      <c r="S7" s="6"/>
      <c r="T7" s="4"/>
      <c r="U7" s="4"/>
      <c r="V7" s="12"/>
      <c r="W7" s="6"/>
      <c r="X7" s="12"/>
      <c r="Y7" s="4"/>
      <c r="Z7" s="12"/>
      <c r="AA7" s="4"/>
      <c r="AB7" s="12"/>
      <c r="AC7" s="4"/>
      <c r="AD7" s="44"/>
      <c r="AE7" s="4"/>
    </row>
    <row r="8" spans="1:31" ht="9.9499999999999993" customHeight="1">
      <c r="A8" s="4"/>
      <c r="B8" s="34"/>
      <c r="C8" s="4"/>
      <c r="D8" s="12"/>
      <c r="E8" s="4"/>
      <c r="F8" s="12"/>
      <c r="G8" s="4"/>
      <c r="H8" s="12"/>
      <c r="I8" s="4"/>
      <c r="J8" s="4"/>
      <c r="K8" s="4"/>
      <c r="L8" s="4"/>
      <c r="M8" s="4"/>
      <c r="N8" s="4"/>
      <c r="O8" s="6"/>
      <c r="P8" s="4"/>
      <c r="Q8" s="4"/>
      <c r="R8" s="4"/>
      <c r="S8" s="6"/>
      <c r="T8" s="4"/>
      <c r="U8" s="4"/>
      <c r="V8" s="12"/>
      <c r="W8" s="6"/>
      <c r="X8" s="12"/>
      <c r="Y8" s="4"/>
      <c r="Z8" s="12"/>
      <c r="AA8" s="4"/>
      <c r="AB8" s="12"/>
      <c r="AC8" s="4"/>
      <c r="AD8" s="44"/>
      <c r="AE8" s="4"/>
    </row>
    <row r="9" spans="1:31" ht="9.9499999999999993" customHeight="1">
      <c r="A9" s="4"/>
      <c r="B9" s="34"/>
      <c r="C9" s="4"/>
      <c r="D9" s="12"/>
      <c r="E9" s="4"/>
      <c r="F9" s="12"/>
      <c r="G9" s="4"/>
      <c r="H9" s="12"/>
      <c r="I9" s="4"/>
      <c r="J9" s="4"/>
      <c r="K9" s="4"/>
      <c r="L9" s="4"/>
      <c r="M9" s="4"/>
      <c r="N9" s="4"/>
      <c r="O9" s="6"/>
      <c r="P9" s="4"/>
      <c r="Q9" s="4"/>
      <c r="R9" s="4"/>
      <c r="S9" s="6"/>
      <c r="T9" s="4"/>
      <c r="U9" s="4"/>
      <c r="V9" s="12"/>
      <c r="W9" s="6"/>
      <c r="X9" s="12"/>
      <c r="Y9" s="4"/>
      <c r="Z9" s="12"/>
      <c r="AA9" s="4"/>
      <c r="AB9" s="12"/>
      <c r="AC9" s="4"/>
      <c r="AD9" s="44"/>
      <c r="AE9" s="4"/>
    </row>
    <row r="10" spans="1:31" ht="9.9499999999999993" customHeight="1">
      <c r="A10" s="4"/>
      <c r="B10" s="34"/>
      <c r="C10" s="4"/>
      <c r="D10" s="12"/>
      <c r="E10" s="4"/>
      <c r="F10" s="12"/>
      <c r="G10" s="4"/>
      <c r="H10" s="12"/>
      <c r="I10" s="4">
        <v>343</v>
      </c>
      <c r="J10" s="4"/>
      <c r="K10" s="4"/>
      <c r="L10" s="4"/>
      <c r="M10" s="4"/>
      <c r="N10" s="4"/>
      <c r="O10" s="6"/>
      <c r="P10" s="4"/>
      <c r="Q10" s="4"/>
      <c r="R10" s="4"/>
      <c r="S10" s="6"/>
      <c r="T10" s="4"/>
      <c r="U10" s="4"/>
      <c r="V10" s="4"/>
      <c r="W10" s="8">
        <v>1323</v>
      </c>
      <c r="X10" s="12"/>
      <c r="Y10" s="4"/>
      <c r="Z10" s="12"/>
      <c r="AA10" s="4"/>
      <c r="AB10" s="12"/>
      <c r="AC10" s="4"/>
      <c r="AD10" s="44"/>
      <c r="AE10" s="4"/>
    </row>
    <row r="11" spans="1:31" ht="9.9499999999999993" customHeight="1">
      <c r="A11" s="4"/>
      <c r="B11" s="34"/>
      <c r="C11" s="4"/>
      <c r="D11" s="12"/>
      <c r="E11" s="4"/>
      <c r="F11" s="12"/>
      <c r="G11" s="4"/>
      <c r="H11" s="12"/>
      <c r="I11" s="31">
        <v>342</v>
      </c>
      <c r="J11" s="4"/>
      <c r="K11" s="4"/>
      <c r="L11" s="4"/>
      <c r="M11" s="4"/>
      <c r="N11" s="4"/>
      <c r="O11" s="6"/>
      <c r="P11" s="4"/>
      <c r="Q11" s="4"/>
      <c r="R11" s="4"/>
      <c r="S11" s="6"/>
      <c r="T11" s="4"/>
      <c r="U11" s="4"/>
      <c r="V11" s="12"/>
      <c r="W11" s="6">
        <v>1322</v>
      </c>
      <c r="X11" s="27"/>
      <c r="Y11" s="4"/>
      <c r="Z11" s="12"/>
      <c r="AA11" s="4"/>
      <c r="AB11" s="12"/>
      <c r="AC11" s="4"/>
      <c r="AD11" s="44"/>
      <c r="AE11" s="4"/>
    </row>
    <row r="12" spans="1:31" ht="9.9499999999999993" customHeight="1">
      <c r="A12" s="4"/>
      <c r="B12" s="34"/>
      <c r="C12" s="4"/>
      <c r="D12" s="12"/>
      <c r="E12" s="4"/>
      <c r="F12" s="12"/>
      <c r="G12" s="4"/>
      <c r="H12" s="4"/>
      <c r="I12" s="27"/>
      <c r="J12" s="4"/>
      <c r="K12" s="4"/>
      <c r="L12" s="4"/>
      <c r="M12" s="4"/>
      <c r="N12" s="4"/>
      <c r="O12" s="6"/>
      <c r="P12" s="4"/>
      <c r="Q12" s="4"/>
      <c r="R12" s="4"/>
      <c r="S12" s="6"/>
      <c r="T12" s="4"/>
      <c r="U12" s="4"/>
      <c r="V12" s="12"/>
      <c r="W12" s="6"/>
      <c r="X12" s="27"/>
      <c r="Y12" s="4"/>
      <c r="Z12" s="12"/>
      <c r="AA12" s="4"/>
      <c r="AB12" s="12"/>
      <c r="AC12" s="4"/>
      <c r="AD12" s="44"/>
      <c r="AE12" s="4"/>
    </row>
    <row r="13" spans="1:31" ht="9.9499999999999993" customHeight="1">
      <c r="A13" s="4"/>
      <c r="B13" s="34"/>
      <c r="C13" s="4"/>
      <c r="D13" s="12"/>
      <c r="E13" s="4"/>
      <c r="F13" s="12"/>
      <c r="G13" s="4"/>
      <c r="H13" s="4"/>
      <c r="I13" s="27"/>
      <c r="J13" s="4"/>
      <c r="K13" s="4"/>
      <c r="L13" s="4"/>
      <c r="M13" s="4"/>
      <c r="N13" s="4"/>
      <c r="O13" s="6"/>
      <c r="P13" s="4"/>
      <c r="Q13" s="4"/>
      <c r="R13" s="4"/>
      <c r="S13" s="6"/>
      <c r="T13" s="4"/>
      <c r="U13" s="4"/>
      <c r="V13" s="11">
        <v>1201</v>
      </c>
      <c r="W13" s="6"/>
      <c r="X13" s="28">
        <v>1341</v>
      </c>
      <c r="Y13" s="4"/>
      <c r="Z13" s="12"/>
      <c r="AA13" s="4"/>
      <c r="AB13" s="12"/>
      <c r="AC13" s="4"/>
      <c r="AD13" s="44"/>
      <c r="AE13" s="4"/>
    </row>
    <row r="14" spans="1:31" ht="9.9499999999999993" customHeight="1">
      <c r="A14" s="4"/>
      <c r="B14" s="34"/>
      <c r="C14" s="4"/>
      <c r="D14" s="12"/>
      <c r="E14" s="4"/>
      <c r="F14" s="12"/>
      <c r="G14" s="4"/>
      <c r="H14" s="4"/>
      <c r="I14" s="27"/>
      <c r="J14" s="4"/>
      <c r="K14" s="4"/>
      <c r="L14" s="4"/>
      <c r="M14" s="4"/>
      <c r="N14" s="4"/>
      <c r="O14" s="6"/>
      <c r="P14" s="4"/>
      <c r="Q14" s="4"/>
      <c r="R14" s="4"/>
      <c r="S14" s="6"/>
      <c r="T14" s="4"/>
      <c r="U14" s="12"/>
      <c r="V14" s="4">
        <v>1202</v>
      </c>
      <c r="W14" s="27"/>
      <c r="X14" s="4">
        <v>1342</v>
      </c>
      <c r="Y14" s="6"/>
      <c r="Z14" s="12"/>
      <c r="AA14" s="4"/>
      <c r="AB14" s="12"/>
      <c r="AC14" s="4"/>
      <c r="AD14" s="44"/>
      <c r="AE14" s="4"/>
    </row>
    <row r="15" spans="1:31" ht="9.9499999999999993" customHeight="1">
      <c r="A15" s="4"/>
      <c r="B15" s="34"/>
      <c r="C15" s="4"/>
      <c r="D15" s="12"/>
      <c r="E15" s="4"/>
      <c r="F15" s="12"/>
      <c r="G15" s="4"/>
      <c r="H15" s="4"/>
      <c r="I15" s="28">
        <v>338</v>
      </c>
      <c r="J15" s="4"/>
      <c r="K15" s="4"/>
      <c r="L15" s="4"/>
      <c r="M15" s="4"/>
      <c r="N15" s="4"/>
      <c r="O15" s="6"/>
      <c r="P15" s="4"/>
      <c r="Q15" s="4"/>
      <c r="R15" s="4"/>
      <c r="S15" s="6"/>
      <c r="T15" s="4"/>
      <c r="U15" s="12"/>
      <c r="V15" s="4"/>
      <c r="W15" s="27"/>
      <c r="X15" s="4"/>
      <c r="Y15" s="6"/>
      <c r="Z15" s="12"/>
      <c r="AA15" s="4"/>
      <c r="AB15" s="12"/>
      <c r="AC15" s="4"/>
      <c r="AD15" s="44"/>
      <c r="AE15" s="4"/>
    </row>
    <row r="16" spans="1:31" ht="9.9499999999999993" customHeight="1">
      <c r="A16" s="4"/>
      <c r="B16" s="34"/>
      <c r="C16" s="4"/>
      <c r="D16" s="12"/>
      <c r="E16" s="4"/>
      <c r="F16" s="12"/>
      <c r="G16" s="4"/>
      <c r="H16" s="4"/>
      <c r="I16" s="10">
        <v>337</v>
      </c>
      <c r="J16" s="4"/>
      <c r="K16" s="4"/>
      <c r="L16" s="4"/>
      <c r="M16" s="4"/>
      <c r="N16" s="4"/>
      <c r="O16" s="6"/>
      <c r="P16" s="4"/>
      <c r="Q16" s="4"/>
      <c r="R16" s="4"/>
      <c r="S16" s="6"/>
      <c r="T16" s="4"/>
      <c r="U16" s="12"/>
      <c r="V16" s="4"/>
      <c r="W16" s="28">
        <v>1317</v>
      </c>
      <c r="X16" s="4"/>
      <c r="Y16" s="6">
        <v>1457</v>
      </c>
      <c r="Z16" s="12"/>
      <c r="AA16" s="4"/>
      <c r="AB16" s="12"/>
      <c r="AC16" s="4"/>
      <c r="AD16" s="44"/>
      <c r="AE16" s="4"/>
    </row>
    <row r="17" spans="1:31" ht="9.9499999999999993" customHeight="1">
      <c r="A17" s="4"/>
      <c r="B17" s="34"/>
      <c r="C17" s="4"/>
      <c r="D17" s="12"/>
      <c r="E17" s="4"/>
      <c r="F17" s="12"/>
      <c r="G17" s="4"/>
      <c r="H17" s="4"/>
      <c r="I17" s="12"/>
      <c r="J17" s="4"/>
      <c r="K17" s="4"/>
      <c r="L17" s="4"/>
      <c r="M17" s="4"/>
      <c r="N17" s="4"/>
      <c r="O17" s="6"/>
      <c r="P17" s="4"/>
      <c r="Q17" s="4"/>
      <c r="R17" s="4"/>
      <c r="S17" s="6"/>
      <c r="T17" s="4"/>
      <c r="U17" s="12"/>
      <c r="V17" s="4"/>
      <c r="W17" s="12">
        <v>1316</v>
      </c>
      <c r="X17" s="4"/>
      <c r="Y17" s="31">
        <v>1456</v>
      </c>
      <c r="Z17" s="27"/>
      <c r="AA17" s="4"/>
      <c r="AB17" s="12"/>
      <c r="AC17" s="4"/>
      <c r="AD17" s="44"/>
      <c r="AE17" s="4"/>
    </row>
    <row r="18" spans="1:31" ht="9.9499999999999993" customHeight="1">
      <c r="A18" s="4"/>
      <c r="B18" s="34"/>
      <c r="C18" s="4"/>
      <c r="D18" s="12"/>
      <c r="E18" s="4"/>
      <c r="F18" s="12"/>
      <c r="G18" s="4"/>
      <c r="H18" s="4"/>
      <c r="I18" s="12"/>
      <c r="J18" s="4"/>
      <c r="K18" s="4"/>
      <c r="L18" s="4"/>
      <c r="M18" s="4"/>
      <c r="N18" s="4"/>
      <c r="O18" s="6"/>
      <c r="P18" s="4"/>
      <c r="Q18" s="4"/>
      <c r="R18" s="4"/>
      <c r="S18" s="6"/>
      <c r="T18" s="4"/>
      <c r="U18" s="12"/>
      <c r="V18" s="4"/>
      <c r="W18" s="12"/>
      <c r="X18" s="4"/>
      <c r="Y18" s="27"/>
      <c r="Z18" s="27"/>
      <c r="AA18" s="4"/>
      <c r="AB18" s="12"/>
      <c r="AC18" s="4"/>
      <c r="AD18" s="44"/>
      <c r="AE18" s="4"/>
    </row>
    <row r="19" spans="1:31" ht="9.9499999999999993" customHeight="1">
      <c r="A19" s="4"/>
      <c r="B19" s="34"/>
      <c r="C19" s="4"/>
      <c r="D19" s="12"/>
      <c r="E19" s="4"/>
      <c r="F19" s="12"/>
      <c r="G19" s="4"/>
      <c r="H19" s="4"/>
      <c r="I19" s="12"/>
      <c r="J19" s="4"/>
      <c r="K19" s="4"/>
      <c r="L19" s="4"/>
      <c r="M19" s="4"/>
      <c r="N19" s="4"/>
      <c r="O19" s="6"/>
      <c r="P19" s="4"/>
      <c r="Q19" s="4"/>
      <c r="R19" s="4"/>
      <c r="S19" s="6"/>
      <c r="T19" s="4"/>
      <c r="U19" s="12"/>
      <c r="V19" s="4"/>
      <c r="W19" s="12"/>
      <c r="X19" s="4"/>
      <c r="Y19" s="27"/>
      <c r="Z19" s="27"/>
      <c r="AA19" s="4"/>
      <c r="AB19" s="12"/>
      <c r="AC19" s="4"/>
      <c r="AD19" s="44"/>
      <c r="AE19" s="4"/>
    </row>
    <row r="20" spans="1:31" ht="9.9499999999999993" customHeight="1">
      <c r="A20" s="4"/>
      <c r="B20" s="34"/>
      <c r="C20" s="4"/>
      <c r="D20" s="12"/>
      <c r="E20" s="4"/>
      <c r="F20" s="12"/>
      <c r="G20" s="4"/>
      <c r="H20" s="4"/>
      <c r="I20" s="12"/>
      <c r="J20" s="4"/>
      <c r="K20" s="4"/>
      <c r="L20" s="4"/>
      <c r="M20" s="4"/>
      <c r="N20" s="4"/>
      <c r="O20" s="6"/>
      <c r="P20" s="4"/>
      <c r="Q20" s="4"/>
      <c r="R20" s="4"/>
      <c r="S20" s="6"/>
      <c r="T20" s="4"/>
      <c r="U20" s="12"/>
      <c r="V20" s="4"/>
      <c r="W20" s="12"/>
      <c r="X20" s="4"/>
      <c r="Y20" s="27"/>
      <c r="Z20" s="27"/>
      <c r="AA20" s="4"/>
      <c r="AB20" s="12"/>
      <c r="AC20" s="4"/>
      <c r="AD20" s="44"/>
      <c r="AE20" s="4"/>
    </row>
    <row r="21" spans="1:31" ht="9.9499999999999993" customHeight="1">
      <c r="A21" s="4"/>
      <c r="B21" s="34"/>
      <c r="C21" s="4"/>
      <c r="D21" s="12"/>
      <c r="E21" s="4"/>
      <c r="F21" s="11">
        <v>89</v>
      </c>
      <c r="G21" s="4"/>
      <c r="H21" s="4"/>
      <c r="I21" s="12"/>
      <c r="J21" s="4"/>
      <c r="K21" s="4"/>
      <c r="L21" s="4"/>
      <c r="M21" s="4"/>
      <c r="N21" s="4"/>
      <c r="O21" s="6"/>
      <c r="P21" s="4"/>
      <c r="Q21" s="4"/>
      <c r="R21" s="4"/>
      <c r="S21" s="6"/>
      <c r="T21" s="4"/>
      <c r="U21" s="12"/>
      <c r="V21" s="4"/>
      <c r="W21" s="12"/>
      <c r="X21" s="4"/>
      <c r="Y21" s="27"/>
      <c r="Z21" s="27"/>
      <c r="AA21" s="4"/>
      <c r="AB21" s="12"/>
      <c r="AC21" s="4"/>
      <c r="AD21" s="44"/>
      <c r="AE21" s="4"/>
    </row>
    <row r="22" spans="1:31" ht="9.75" customHeight="1">
      <c r="A22" s="4"/>
      <c r="B22" s="34"/>
      <c r="C22" s="4"/>
      <c r="D22" s="12"/>
      <c r="E22" s="12"/>
      <c r="F22" s="31">
        <v>90</v>
      </c>
      <c r="G22" s="4"/>
      <c r="H22" s="4"/>
      <c r="I22" s="12"/>
      <c r="J22" s="4"/>
      <c r="K22" s="4"/>
      <c r="L22" s="4"/>
      <c r="M22" s="4"/>
      <c r="N22" s="4"/>
      <c r="O22" s="6"/>
      <c r="P22" s="4"/>
      <c r="Q22" s="4"/>
      <c r="R22" s="4"/>
      <c r="S22" s="6"/>
      <c r="T22" s="4"/>
      <c r="U22" s="12"/>
      <c r="V22" s="4"/>
      <c r="W22" s="12"/>
      <c r="X22" s="4"/>
      <c r="Y22" s="28">
        <v>1451</v>
      </c>
      <c r="Z22" s="27"/>
      <c r="AA22" s="4"/>
      <c r="AB22" s="12"/>
      <c r="AC22" s="4"/>
      <c r="AD22" s="44"/>
      <c r="AE22" s="4"/>
    </row>
    <row r="23" spans="1:31" ht="9.75" customHeight="1">
      <c r="A23" s="4"/>
      <c r="B23" s="34"/>
      <c r="C23" s="4"/>
      <c r="D23" s="12"/>
      <c r="E23" s="12"/>
      <c r="F23" s="27"/>
      <c r="G23" s="4"/>
      <c r="H23" s="4"/>
      <c r="I23" s="12"/>
      <c r="J23" s="4"/>
      <c r="K23" s="4"/>
      <c r="L23" s="4"/>
      <c r="M23" s="4"/>
      <c r="N23" s="4"/>
      <c r="O23" s="6"/>
      <c r="P23" s="4"/>
      <c r="Q23" s="4"/>
      <c r="R23" s="4"/>
      <c r="S23" s="6"/>
      <c r="T23" s="4"/>
      <c r="U23" s="12"/>
      <c r="V23" s="4"/>
      <c r="W23" s="12"/>
      <c r="X23" s="4"/>
      <c r="Y23" s="4">
        <v>1450</v>
      </c>
      <c r="Z23" s="27"/>
      <c r="AA23" s="4"/>
      <c r="AB23" s="12"/>
      <c r="AC23" s="4"/>
      <c r="AD23" s="44"/>
      <c r="AE23" s="4"/>
    </row>
    <row r="24" spans="1:31" ht="9.9499999999999993" customHeight="1">
      <c r="A24" s="4"/>
      <c r="B24" s="34"/>
      <c r="C24" s="4"/>
      <c r="D24" s="12"/>
      <c r="E24" s="12"/>
      <c r="F24" s="27"/>
      <c r="G24" s="4"/>
      <c r="H24" s="4"/>
      <c r="I24" s="12"/>
      <c r="J24" s="4"/>
      <c r="K24" s="4"/>
      <c r="L24" s="4"/>
      <c r="M24" s="4"/>
      <c r="N24" s="4"/>
      <c r="O24" s="6"/>
      <c r="P24" s="4"/>
      <c r="Q24" s="4"/>
      <c r="R24" s="4"/>
      <c r="S24" s="6"/>
      <c r="T24" s="4"/>
      <c r="U24" s="12"/>
      <c r="V24" s="4"/>
      <c r="W24" s="12"/>
      <c r="X24" s="4"/>
      <c r="Y24" s="4"/>
      <c r="Z24" s="27"/>
      <c r="AA24" s="4"/>
      <c r="AB24" s="12"/>
      <c r="AC24" s="4"/>
      <c r="AD24" s="44"/>
      <c r="AE24" s="4"/>
    </row>
    <row r="25" spans="1:31" ht="9.9499999999999993" customHeight="1">
      <c r="A25" s="4"/>
      <c r="B25" s="34"/>
      <c r="C25" s="4"/>
      <c r="D25" s="12"/>
      <c r="E25" s="12"/>
      <c r="F25" s="27"/>
      <c r="G25" s="4"/>
      <c r="H25" s="4"/>
      <c r="I25" s="12"/>
      <c r="J25" s="4"/>
      <c r="K25" s="4"/>
      <c r="L25" s="4"/>
      <c r="M25" s="4"/>
      <c r="N25" s="4"/>
      <c r="O25" s="6"/>
      <c r="P25" s="4"/>
      <c r="Q25" s="4"/>
      <c r="R25" s="4"/>
      <c r="S25" s="6"/>
      <c r="T25" s="4"/>
      <c r="U25" s="12"/>
      <c r="V25" s="4"/>
      <c r="W25" s="12"/>
      <c r="X25" s="4"/>
      <c r="Y25" s="4"/>
      <c r="Z25" s="27"/>
      <c r="AA25" s="4"/>
      <c r="AB25" s="12"/>
      <c r="AC25" s="4"/>
      <c r="AD25" s="44"/>
      <c r="AE25" s="4"/>
    </row>
    <row r="26" spans="1:31" ht="9.9499999999999993" customHeight="1">
      <c r="A26" s="4"/>
      <c r="B26" s="34"/>
      <c r="C26" s="4"/>
      <c r="D26" s="12"/>
      <c r="E26" s="12"/>
      <c r="F26" s="27"/>
      <c r="G26" s="4"/>
      <c r="H26" s="4"/>
      <c r="I26" s="12"/>
      <c r="J26" s="4"/>
      <c r="K26" s="4"/>
      <c r="L26" s="4"/>
      <c r="M26" s="4"/>
      <c r="N26" s="4"/>
      <c r="O26" s="6"/>
      <c r="P26" s="4"/>
      <c r="Q26" s="4"/>
      <c r="R26" s="4"/>
      <c r="S26" s="6"/>
      <c r="T26" s="4"/>
      <c r="U26" s="12"/>
      <c r="V26" s="4"/>
      <c r="W26" s="12"/>
      <c r="X26" s="4"/>
      <c r="Y26" s="4"/>
      <c r="Z26" s="27"/>
      <c r="AA26" s="4"/>
      <c r="AB26" s="12"/>
      <c r="AC26" s="4"/>
      <c r="AD26" s="44"/>
      <c r="AE26" s="4"/>
    </row>
    <row r="27" spans="1:31" ht="9.9499999999999993" customHeight="1">
      <c r="A27" s="4"/>
      <c r="B27" s="34"/>
      <c r="C27" s="4"/>
      <c r="D27" s="12"/>
      <c r="E27" s="12"/>
      <c r="F27" s="27"/>
      <c r="G27" s="4"/>
      <c r="H27" s="4"/>
      <c r="I27" s="12"/>
      <c r="J27" s="4"/>
      <c r="K27" s="4"/>
      <c r="L27" s="4"/>
      <c r="M27" s="4"/>
      <c r="N27" s="4"/>
      <c r="O27" s="6"/>
      <c r="P27" s="4"/>
      <c r="Q27" s="4"/>
      <c r="R27" s="4"/>
      <c r="S27" s="6">
        <v>1026</v>
      </c>
      <c r="T27" s="4"/>
      <c r="U27" s="12"/>
      <c r="V27" s="4"/>
      <c r="W27" s="12"/>
      <c r="X27" s="4"/>
      <c r="Y27" s="4"/>
      <c r="Z27" s="27"/>
      <c r="AA27" s="4"/>
      <c r="AB27" s="12"/>
      <c r="AC27" s="4"/>
      <c r="AD27" s="44"/>
      <c r="AE27" s="4"/>
    </row>
    <row r="28" spans="1:31" ht="9.9499999999999993" customHeight="1">
      <c r="A28" s="4"/>
      <c r="B28" s="34"/>
      <c r="C28" s="4"/>
      <c r="D28" s="12"/>
      <c r="E28" s="12"/>
      <c r="F28" s="27"/>
      <c r="G28" s="4"/>
      <c r="H28" s="4"/>
      <c r="I28" s="12"/>
      <c r="J28" s="4"/>
      <c r="K28" s="4"/>
      <c r="L28" s="4"/>
      <c r="M28" s="4"/>
      <c r="N28" s="4"/>
      <c r="O28" s="6"/>
      <c r="P28" s="4"/>
      <c r="Q28" s="4"/>
      <c r="R28" s="4"/>
      <c r="S28" s="10">
        <v>1025</v>
      </c>
      <c r="T28" s="4"/>
      <c r="U28" s="12"/>
      <c r="V28" s="4"/>
      <c r="W28" s="12"/>
      <c r="X28" s="4"/>
      <c r="Y28" s="4"/>
      <c r="Z28" s="27"/>
      <c r="AA28" s="4"/>
      <c r="AB28" s="12"/>
      <c r="AC28" s="4"/>
      <c r="AD28" s="44"/>
      <c r="AE28" s="4"/>
    </row>
    <row r="29" spans="1:31" ht="9.9499999999999993" customHeight="1">
      <c r="A29" s="4"/>
      <c r="B29" s="34"/>
      <c r="C29" s="4"/>
      <c r="D29" s="12"/>
      <c r="E29" s="12"/>
      <c r="F29" s="27"/>
      <c r="G29" s="4"/>
      <c r="H29" s="4"/>
      <c r="I29" s="12"/>
      <c r="J29" s="4"/>
      <c r="K29" s="4"/>
      <c r="L29" s="4"/>
      <c r="M29" s="4"/>
      <c r="N29" s="4"/>
      <c r="O29" s="6"/>
      <c r="P29" s="4"/>
      <c r="Q29" s="4"/>
      <c r="R29" s="4"/>
      <c r="S29" s="12"/>
      <c r="T29" s="4"/>
      <c r="U29" s="12"/>
      <c r="V29" s="4"/>
      <c r="W29" s="12"/>
      <c r="X29" s="4"/>
      <c r="Y29" s="4"/>
      <c r="Z29" s="27"/>
      <c r="AA29" s="4"/>
      <c r="AB29" s="12"/>
      <c r="AC29" s="4"/>
      <c r="AD29" s="44"/>
      <c r="AE29" s="4"/>
    </row>
    <row r="30" spans="1:31" ht="9.9499999999999993" customHeight="1">
      <c r="A30" s="4"/>
      <c r="B30" s="34"/>
      <c r="C30" s="4"/>
      <c r="D30" s="12"/>
      <c r="E30" s="12"/>
      <c r="F30" s="27"/>
      <c r="G30" s="4"/>
      <c r="H30" s="4"/>
      <c r="I30" s="12"/>
      <c r="J30" s="4"/>
      <c r="K30" s="4"/>
      <c r="L30" s="4"/>
      <c r="M30" s="4"/>
      <c r="N30" s="4"/>
      <c r="O30" s="6"/>
      <c r="P30" s="4"/>
      <c r="Q30" s="4"/>
      <c r="R30" s="4"/>
      <c r="S30" s="12"/>
      <c r="T30" s="4"/>
      <c r="U30" s="12"/>
      <c r="V30" s="4"/>
      <c r="W30" s="12"/>
      <c r="X30" s="4"/>
      <c r="Y30" s="4"/>
      <c r="Z30" s="27"/>
      <c r="AA30" s="4"/>
      <c r="AB30" s="12"/>
      <c r="AC30" s="4"/>
      <c r="AD30" s="44"/>
      <c r="AE30" s="4"/>
    </row>
    <row r="31" spans="1:31" ht="9.9499999999999993" customHeight="1">
      <c r="A31" s="4"/>
      <c r="B31" s="34"/>
      <c r="C31" s="4"/>
      <c r="D31" s="12"/>
      <c r="E31" s="12"/>
      <c r="F31" s="27"/>
      <c r="G31" s="4"/>
      <c r="H31" s="4"/>
      <c r="I31" s="12"/>
      <c r="J31" s="4"/>
      <c r="K31" s="4"/>
      <c r="L31" s="4"/>
      <c r="M31" s="4"/>
      <c r="N31" s="4"/>
      <c r="O31" s="6"/>
      <c r="P31" s="4"/>
      <c r="Q31" s="4"/>
      <c r="R31" s="4"/>
      <c r="S31" s="12"/>
      <c r="T31" s="4"/>
      <c r="U31" s="12"/>
      <c r="V31" s="4"/>
      <c r="W31" s="12"/>
      <c r="X31" s="4"/>
      <c r="Y31" s="4"/>
      <c r="Z31" s="27"/>
      <c r="AA31" s="4"/>
      <c r="AB31" s="12"/>
      <c r="AC31" s="4"/>
      <c r="AD31" s="44"/>
      <c r="AE31" s="4"/>
    </row>
    <row r="32" spans="1:31" ht="9.9499999999999993" customHeight="1">
      <c r="A32" s="4"/>
      <c r="B32" s="34"/>
      <c r="C32" s="4"/>
      <c r="D32" s="12"/>
      <c r="E32" s="12"/>
      <c r="F32" s="27"/>
      <c r="G32" s="4"/>
      <c r="H32" s="4"/>
      <c r="I32" s="12"/>
      <c r="J32" s="4"/>
      <c r="K32" s="4"/>
      <c r="L32" s="4"/>
      <c r="M32" s="4"/>
      <c r="N32" s="4"/>
      <c r="O32" s="6"/>
      <c r="P32" s="4"/>
      <c r="Q32" s="4"/>
      <c r="R32" s="4"/>
      <c r="S32" s="12"/>
      <c r="T32" s="4"/>
      <c r="U32" s="12"/>
      <c r="V32" s="4"/>
      <c r="W32" s="12"/>
      <c r="X32" s="4"/>
      <c r="Y32" s="4"/>
      <c r="Z32" s="27"/>
      <c r="AA32" s="4"/>
      <c r="AB32" s="12"/>
      <c r="AC32" s="4">
        <v>1721</v>
      </c>
      <c r="AD32" s="44"/>
      <c r="AE32" s="4"/>
    </row>
    <row r="33" spans="1:31" ht="9.9499999999999993" customHeight="1">
      <c r="A33" s="4"/>
      <c r="B33" s="34"/>
      <c r="C33" s="4"/>
      <c r="D33" s="12"/>
      <c r="E33" s="12"/>
      <c r="F33" s="27"/>
      <c r="G33" s="4"/>
      <c r="H33" s="4"/>
      <c r="I33" s="12"/>
      <c r="J33" s="4"/>
      <c r="K33" s="4"/>
      <c r="L33" s="4"/>
      <c r="M33" s="4"/>
      <c r="N33" s="4"/>
      <c r="O33" s="6"/>
      <c r="P33" s="4"/>
      <c r="Q33" s="4"/>
      <c r="R33" s="4"/>
      <c r="S33" s="12"/>
      <c r="T33" s="4"/>
      <c r="U33" s="12"/>
      <c r="V33" s="4"/>
      <c r="W33" s="12"/>
      <c r="X33" s="4"/>
      <c r="Y33" s="4"/>
      <c r="Z33" s="27"/>
      <c r="AA33" s="4"/>
      <c r="AB33" s="4"/>
      <c r="AC33" s="10">
        <v>1720</v>
      </c>
      <c r="AD33" s="35"/>
      <c r="AE33" s="4"/>
    </row>
    <row r="34" spans="1:31" ht="9.9499999999999993" customHeight="1">
      <c r="A34" s="4"/>
      <c r="B34" s="34"/>
      <c r="C34" s="4"/>
      <c r="D34" s="12"/>
      <c r="E34" s="12"/>
      <c r="F34" s="27"/>
      <c r="G34" s="4"/>
      <c r="H34" s="4"/>
      <c r="I34" s="12"/>
      <c r="J34" s="4"/>
      <c r="K34" s="4"/>
      <c r="L34" s="4"/>
      <c r="M34" s="4"/>
      <c r="N34" s="4"/>
      <c r="O34" s="6"/>
      <c r="P34" s="4"/>
      <c r="Q34" s="4"/>
      <c r="R34" s="4"/>
      <c r="S34" s="12"/>
      <c r="T34" s="4"/>
      <c r="U34" s="12"/>
      <c r="V34" s="4"/>
      <c r="W34" s="12"/>
      <c r="X34" s="4"/>
      <c r="Y34" s="4"/>
      <c r="Z34" s="27"/>
      <c r="AA34" s="4"/>
      <c r="AB34" s="4"/>
      <c r="AC34" s="12"/>
      <c r="AD34" s="35"/>
      <c r="AE34" s="4"/>
    </row>
    <row r="35" spans="1:31" ht="9.9499999999999993" customHeight="1">
      <c r="A35" s="4"/>
      <c r="B35" s="34"/>
      <c r="C35" s="4"/>
      <c r="D35" s="12"/>
      <c r="E35" s="12"/>
      <c r="F35" s="27"/>
      <c r="G35" s="4"/>
      <c r="H35" s="4"/>
      <c r="I35" s="12"/>
      <c r="J35" s="4"/>
      <c r="K35" s="4"/>
      <c r="L35" s="4"/>
      <c r="M35" s="4"/>
      <c r="N35" s="4"/>
      <c r="O35" s="6"/>
      <c r="P35" s="4"/>
      <c r="Q35" s="4"/>
      <c r="R35" s="4"/>
      <c r="S35" s="12"/>
      <c r="T35" s="4"/>
      <c r="U35" s="12"/>
      <c r="V35" s="4"/>
      <c r="W35" s="12"/>
      <c r="X35" s="4"/>
      <c r="Y35" s="4"/>
      <c r="Z35" s="27"/>
      <c r="AA35" s="4"/>
      <c r="AB35" s="4"/>
      <c r="AC35" s="12"/>
      <c r="AD35" s="44"/>
      <c r="AE35" s="4"/>
    </row>
    <row r="36" spans="1:31" ht="9.9499999999999993" customHeight="1">
      <c r="A36" s="4"/>
      <c r="B36" s="34"/>
      <c r="C36" s="4"/>
      <c r="D36" s="12"/>
      <c r="E36" s="12"/>
      <c r="F36" s="27"/>
      <c r="G36" s="4"/>
      <c r="H36" s="4"/>
      <c r="I36" s="12"/>
      <c r="J36" s="4"/>
      <c r="K36" s="4"/>
      <c r="L36" s="4"/>
      <c r="M36" s="4"/>
      <c r="N36" s="4"/>
      <c r="O36" s="6"/>
      <c r="P36" s="4"/>
      <c r="Q36" s="4"/>
      <c r="R36" s="4"/>
      <c r="S36" s="12"/>
      <c r="T36" s="4"/>
      <c r="U36" s="12"/>
      <c r="V36" s="4"/>
      <c r="W36" s="12"/>
      <c r="X36" s="4"/>
      <c r="Y36" s="4"/>
      <c r="Z36" s="27"/>
      <c r="AA36" s="4"/>
      <c r="AB36" s="4"/>
      <c r="AC36" s="4"/>
      <c r="AD36" s="44"/>
      <c r="AE36" s="4"/>
    </row>
    <row r="37" spans="1:31" ht="9.9499999999999993" customHeight="1">
      <c r="A37" s="4"/>
      <c r="B37" s="34"/>
      <c r="C37" s="4"/>
      <c r="D37" s="12"/>
      <c r="E37" s="12"/>
      <c r="F37" s="27"/>
      <c r="G37" s="4"/>
      <c r="H37" s="4"/>
      <c r="I37" s="12"/>
      <c r="J37" s="4"/>
      <c r="K37" s="4"/>
      <c r="L37" s="4"/>
      <c r="M37" s="4"/>
      <c r="N37" s="4"/>
      <c r="O37" s="6"/>
      <c r="P37" s="4"/>
      <c r="Q37" s="4"/>
      <c r="R37" s="4"/>
      <c r="S37" s="12"/>
      <c r="T37" s="4"/>
      <c r="U37" s="12"/>
      <c r="V37" s="4"/>
      <c r="W37" s="12"/>
      <c r="X37" s="4"/>
      <c r="Y37" s="4"/>
      <c r="Z37" s="27"/>
      <c r="AA37" s="4"/>
      <c r="AB37" s="4"/>
      <c r="AC37" s="4"/>
      <c r="AD37" s="44"/>
      <c r="AE37" s="4"/>
    </row>
    <row r="38" spans="1:31" ht="9.9499999999999993" customHeight="1">
      <c r="A38" s="4"/>
      <c r="B38" s="34"/>
      <c r="C38" s="4"/>
      <c r="D38" s="12"/>
      <c r="E38" s="12"/>
      <c r="F38" s="27"/>
      <c r="G38" s="4"/>
      <c r="H38" s="4"/>
      <c r="I38" s="12"/>
      <c r="J38" s="4"/>
      <c r="K38" s="4"/>
      <c r="L38" s="4"/>
      <c r="M38" s="4"/>
      <c r="N38" s="4"/>
      <c r="O38" s="6"/>
      <c r="P38" s="4"/>
      <c r="Q38" s="4"/>
      <c r="R38" s="4"/>
      <c r="S38" s="12"/>
      <c r="T38" s="4"/>
      <c r="U38" s="12"/>
      <c r="V38" s="4"/>
      <c r="W38" s="12"/>
      <c r="X38" s="4"/>
      <c r="Y38" s="4"/>
      <c r="Z38" s="27"/>
      <c r="AA38" s="4"/>
      <c r="AB38" s="4"/>
      <c r="AC38" s="4"/>
      <c r="AD38" s="44"/>
      <c r="AE38" s="4"/>
    </row>
    <row r="39" spans="1:31" ht="9.9499999999999993" customHeight="1">
      <c r="A39" s="4"/>
      <c r="B39" s="34"/>
      <c r="C39" s="4"/>
      <c r="D39" s="12"/>
      <c r="E39" s="12"/>
      <c r="F39" s="28">
        <v>107</v>
      </c>
      <c r="G39" s="4"/>
      <c r="H39" s="4"/>
      <c r="I39" s="12"/>
      <c r="J39" s="4"/>
      <c r="K39" s="4"/>
      <c r="L39" s="4"/>
      <c r="M39" s="4"/>
      <c r="N39" s="4"/>
      <c r="O39" s="6"/>
      <c r="P39" s="4"/>
      <c r="Q39" s="4"/>
      <c r="R39" s="4"/>
      <c r="S39" s="12"/>
      <c r="T39" s="4"/>
      <c r="U39" s="12"/>
      <c r="V39" s="4"/>
      <c r="W39" s="12"/>
      <c r="X39" s="4"/>
      <c r="Y39" s="4"/>
      <c r="Z39" s="27"/>
      <c r="AA39" s="4"/>
      <c r="AB39" s="4"/>
      <c r="AC39" s="4"/>
      <c r="AD39" s="44"/>
      <c r="AE39" s="4"/>
    </row>
    <row r="40" spans="1:31" ht="9.9499999999999993" customHeight="1">
      <c r="A40" s="4"/>
      <c r="B40" s="34"/>
      <c r="C40" s="4"/>
      <c r="D40" s="12"/>
      <c r="E40" s="12"/>
      <c r="F40" s="4">
        <v>108</v>
      </c>
      <c r="G40" s="4"/>
      <c r="H40" s="4"/>
      <c r="I40" s="12"/>
      <c r="J40" s="4"/>
      <c r="K40" s="4"/>
      <c r="L40" s="4"/>
      <c r="M40" s="4"/>
      <c r="N40" s="4"/>
      <c r="O40" s="6"/>
      <c r="P40" s="4"/>
      <c r="Q40" s="4"/>
      <c r="R40" s="4"/>
      <c r="S40" s="12"/>
      <c r="T40" s="4"/>
      <c r="U40" s="12"/>
      <c r="V40" s="4"/>
      <c r="W40" s="12"/>
      <c r="X40" s="4"/>
      <c r="Y40" s="4"/>
      <c r="Z40" s="27"/>
      <c r="AA40" s="4"/>
      <c r="AB40" s="4"/>
      <c r="AC40" s="4"/>
      <c r="AD40" s="44"/>
      <c r="AE40" s="4"/>
    </row>
    <row r="41" spans="1:31" ht="9.9499999999999993" customHeight="1">
      <c r="A41" s="4"/>
      <c r="B41" s="34"/>
      <c r="C41" s="4"/>
      <c r="D41" s="12"/>
      <c r="E41" s="12"/>
      <c r="F41" s="4"/>
      <c r="G41" s="4"/>
      <c r="H41" s="4"/>
      <c r="I41" s="12"/>
      <c r="J41" s="4"/>
      <c r="K41" s="4"/>
      <c r="L41" s="4"/>
      <c r="M41" s="4"/>
      <c r="N41" s="4"/>
      <c r="O41" s="6"/>
      <c r="P41" s="4"/>
      <c r="Q41" s="4"/>
      <c r="R41" s="4"/>
      <c r="S41" s="12"/>
      <c r="T41" s="4"/>
      <c r="U41" s="12"/>
      <c r="V41" s="4"/>
      <c r="W41" s="12"/>
      <c r="X41" s="4"/>
      <c r="Y41" s="4"/>
      <c r="Z41" s="27"/>
      <c r="AA41" s="4"/>
      <c r="AB41" s="4"/>
      <c r="AC41" s="4"/>
      <c r="AD41" s="44"/>
      <c r="AE41" s="4"/>
    </row>
    <row r="42" spans="1:31" ht="9.9499999999999993" customHeight="1">
      <c r="A42" s="4"/>
      <c r="B42" s="34"/>
      <c r="C42" s="4"/>
      <c r="D42" s="12"/>
      <c r="E42" s="12"/>
      <c r="F42" s="4"/>
      <c r="G42" s="4"/>
      <c r="H42" s="4"/>
      <c r="I42" s="12"/>
      <c r="J42" s="4"/>
      <c r="K42" s="4"/>
      <c r="L42" s="4"/>
      <c r="M42" s="4"/>
      <c r="N42" s="4"/>
      <c r="O42" s="6"/>
      <c r="P42" s="4"/>
      <c r="Q42" s="4"/>
      <c r="R42" s="4"/>
      <c r="S42" s="12"/>
      <c r="T42" s="4"/>
      <c r="U42" s="12"/>
      <c r="V42" s="4"/>
      <c r="W42" s="12"/>
      <c r="X42" s="4"/>
      <c r="Y42" s="4"/>
      <c r="Z42" s="27"/>
      <c r="AA42" s="4"/>
      <c r="AB42" s="4"/>
      <c r="AC42" s="4"/>
      <c r="AD42" s="44"/>
      <c r="AE42" s="4"/>
    </row>
    <row r="43" spans="1:31" ht="9.9499999999999993" customHeight="1">
      <c r="A43" s="4"/>
      <c r="B43" s="34"/>
      <c r="C43" s="4"/>
      <c r="D43" s="12"/>
      <c r="E43" s="12"/>
      <c r="F43" s="4"/>
      <c r="G43" s="4"/>
      <c r="H43" s="4"/>
      <c r="I43" s="12"/>
      <c r="J43" s="4"/>
      <c r="K43" s="4"/>
      <c r="L43" s="4"/>
      <c r="M43" s="4"/>
      <c r="N43" s="4"/>
      <c r="O43" s="6"/>
      <c r="P43" s="4"/>
      <c r="Q43" s="4"/>
      <c r="R43" s="4"/>
      <c r="S43" s="12"/>
      <c r="T43" s="4"/>
      <c r="U43" s="12"/>
      <c r="V43" s="4"/>
      <c r="W43" s="12"/>
      <c r="X43" s="4"/>
      <c r="Y43" s="4"/>
      <c r="Z43" s="27"/>
      <c r="AA43" s="4"/>
      <c r="AB43" s="4"/>
      <c r="AC43" s="4"/>
      <c r="AD43" s="44"/>
      <c r="AE43" s="4"/>
    </row>
    <row r="44" spans="1:31" ht="9.9499999999999993" customHeight="1">
      <c r="A44" s="4"/>
      <c r="B44" s="34"/>
      <c r="C44" s="4"/>
      <c r="D44" s="12"/>
      <c r="E44" s="12"/>
      <c r="F44" s="4"/>
      <c r="G44" s="4"/>
      <c r="H44" s="4"/>
      <c r="I44" s="12"/>
      <c r="J44" s="4"/>
      <c r="K44" s="4"/>
      <c r="L44" s="4"/>
      <c r="M44" s="4"/>
      <c r="N44" s="4"/>
      <c r="O44" s="6"/>
      <c r="P44" s="4"/>
      <c r="Q44" s="4"/>
      <c r="R44" s="4"/>
      <c r="S44" s="12"/>
      <c r="T44" s="4"/>
      <c r="U44" s="12"/>
      <c r="V44" s="4"/>
      <c r="W44" s="12"/>
      <c r="X44" s="4"/>
      <c r="Y44" s="4"/>
      <c r="Z44" s="27"/>
      <c r="AA44" s="4"/>
      <c r="AB44" s="4"/>
      <c r="AC44" s="4"/>
      <c r="AD44" s="44"/>
      <c r="AE44" s="4"/>
    </row>
    <row r="45" spans="1:31" ht="9.9499999999999993" customHeight="1">
      <c r="A45" s="4"/>
      <c r="B45" s="34"/>
      <c r="C45" s="4"/>
      <c r="D45" s="12"/>
      <c r="E45" s="12"/>
      <c r="F45" s="4"/>
      <c r="G45" s="4"/>
      <c r="H45" s="4"/>
      <c r="I45" s="12"/>
      <c r="J45" s="4"/>
      <c r="K45" s="4"/>
      <c r="L45" s="4"/>
      <c r="M45" s="4"/>
      <c r="N45" s="4"/>
      <c r="O45" s="6"/>
      <c r="P45" s="4"/>
      <c r="Q45" s="4"/>
      <c r="R45" s="4"/>
      <c r="S45" s="12"/>
      <c r="T45" s="4"/>
      <c r="U45" s="12"/>
      <c r="V45" s="4"/>
      <c r="W45" s="12"/>
      <c r="X45" s="4"/>
      <c r="Y45" s="4"/>
      <c r="Z45" s="27"/>
      <c r="AA45" s="4"/>
      <c r="AB45" s="4"/>
      <c r="AC45" s="4"/>
      <c r="AD45" s="44"/>
      <c r="AE45" s="4"/>
    </row>
    <row r="46" spans="1:31" ht="9.9499999999999993" customHeight="1">
      <c r="A46" s="4"/>
      <c r="B46" s="43"/>
      <c r="C46" s="9"/>
      <c r="D46" s="11"/>
      <c r="E46" s="12"/>
      <c r="F46" s="4"/>
      <c r="G46" s="4"/>
      <c r="H46" s="4"/>
      <c r="I46" s="12"/>
      <c r="J46" s="4"/>
      <c r="K46" s="4"/>
      <c r="L46" s="4"/>
      <c r="M46" s="4"/>
      <c r="N46" s="4"/>
      <c r="O46" s="6"/>
      <c r="P46" s="4"/>
      <c r="Q46" s="4"/>
      <c r="R46" s="4"/>
      <c r="S46" s="12"/>
      <c r="T46" s="4"/>
      <c r="U46" s="12"/>
      <c r="V46" s="4"/>
      <c r="W46" s="12"/>
      <c r="X46" s="4"/>
      <c r="Y46" s="4"/>
      <c r="Z46" s="27"/>
      <c r="AA46" s="4"/>
      <c r="AB46" s="4"/>
      <c r="AC46" s="4"/>
      <c r="AD46" s="44"/>
      <c r="AE46" s="4"/>
    </row>
    <row r="47" spans="1:31" ht="9.9499999999999993" customHeight="1">
      <c r="A47" s="4"/>
      <c r="B47" s="105"/>
      <c r="C47" s="5"/>
      <c r="D47" s="10"/>
      <c r="E47" s="27"/>
      <c r="F47" s="4"/>
      <c r="G47" s="4"/>
      <c r="H47" s="4"/>
      <c r="I47" s="12"/>
      <c r="J47" s="4"/>
      <c r="K47" s="4"/>
      <c r="L47" s="4"/>
      <c r="M47" s="4"/>
      <c r="N47" s="4"/>
      <c r="O47" s="6"/>
      <c r="P47" s="4"/>
      <c r="Q47" s="4"/>
      <c r="R47" s="4"/>
      <c r="S47" s="12"/>
      <c r="T47" s="4"/>
      <c r="U47" s="12"/>
      <c r="V47" s="4"/>
      <c r="W47" s="12"/>
      <c r="X47" s="4"/>
      <c r="Y47" s="4"/>
      <c r="Z47" s="27"/>
      <c r="AA47" s="4"/>
      <c r="AB47" s="4"/>
      <c r="AC47" s="4"/>
      <c r="AD47" s="44"/>
      <c r="AE47" s="4"/>
    </row>
    <row r="48" spans="1:31" ht="9.9499999999999993" customHeight="1">
      <c r="A48" s="4"/>
      <c r="B48" s="34"/>
      <c r="C48" s="4"/>
      <c r="D48" s="12"/>
      <c r="E48" s="27"/>
      <c r="F48" s="4"/>
      <c r="G48" s="4"/>
      <c r="H48" s="4"/>
      <c r="I48" s="12"/>
      <c r="J48" s="4"/>
      <c r="K48" s="4"/>
      <c r="L48" s="4"/>
      <c r="M48" s="4"/>
      <c r="N48" s="4"/>
      <c r="O48" s="6"/>
      <c r="P48" s="4"/>
      <c r="Q48" s="4"/>
      <c r="R48" s="4"/>
      <c r="S48" s="12"/>
      <c r="T48" s="4"/>
      <c r="U48" s="12"/>
      <c r="V48" s="4"/>
      <c r="W48" s="12"/>
      <c r="X48" s="4"/>
      <c r="Y48" s="4"/>
      <c r="Z48" s="27"/>
      <c r="AA48" s="4"/>
      <c r="AB48" s="4"/>
      <c r="AC48" s="4"/>
      <c r="AD48" s="44"/>
      <c r="AE48" s="4"/>
    </row>
    <row r="49" spans="1:31" ht="9.9499999999999993" customHeight="1">
      <c r="A49" s="4"/>
      <c r="B49" s="34"/>
      <c r="C49" s="4"/>
      <c r="D49" s="12"/>
      <c r="E49" s="27"/>
      <c r="F49" s="4"/>
      <c r="G49" s="4"/>
      <c r="H49" s="4"/>
      <c r="I49" s="12"/>
      <c r="J49" s="4"/>
      <c r="K49" s="4"/>
      <c r="L49" s="4"/>
      <c r="M49" s="4"/>
      <c r="N49" s="4"/>
      <c r="O49" s="6">
        <v>724</v>
      </c>
      <c r="P49" s="4"/>
      <c r="Q49" s="4"/>
      <c r="R49" s="4"/>
      <c r="S49" s="12"/>
      <c r="T49" s="4"/>
      <c r="U49" s="12"/>
      <c r="V49" s="4"/>
      <c r="W49" s="12"/>
      <c r="X49" s="4"/>
      <c r="Y49" s="4"/>
      <c r="Z49" s="27"/>
      <c r="AA49" s="4"/>
      <c r="AB49" s="4"/>
      <c r="AC49" s="4"/>
      <c r="AD49" s="44"/>
      <c r="AE49" s="4"/>
    </row>
    <row r="50" spans="1:31" ht="9.9499999999999993" customHeight="1">
      <c r="A50" s="4"/>
      <c r="B50" s="34"/>
      <c r="C50" s="4"/>
      <c r="D50" s="12"/>
      <c r="E50" s="27"/>
      <c r="F50" s="4"/>
      <c r="G50" s="4"/>
      <c r="H50" s="4"/>
      <c r="I50" s="12"/>
      <c r="J50" s="4"/>
      <c r="K50" s="4"/>
      <c r="L50" s="4"/>
      <c r="M50" s="4"/>
      <c r="N50" s="4"/>
      <c r="O50" s="10">
        <v>723</v>
      </c>
      <c r="P50" s="4"/>
      <c r="Q50" s="4"/>
      <c r="R50" s="4"/>
      <c r="S50" s="12"/>
      <c r="T50" s="4"/>
      <c r="U50" s="12"/>
      <c r="V50" s="4"/>
      <c r="W50" s="12"/>
      <c r="X50" s="4"/>
      <c r="Y50" s="4"/>
      <c r="Z50" s="27"/>
      <c r="AA50" s="4"/>
      <c r="AB50" s="4"/>
      <c r="AC50" s="4"/>
      <c r="AD50" s="44"/>
      <c r="AE50" s="4"/>
    </row>
    <row r="51" spans="1:31" ht="9.9499999999999993" customHeight="1">
      <c r="A51" s="4"/>
      <c r="B51" s="34"/>
      <c r="C51" s="4"/>
      <c r="D51" s="12"/>
      <c r="E51" s="27"/>
      <c r="F51" s="4"/>
      <c r="G51" s="4"/>
      <c r="H51" s="4"/>
      <c r="I51" s="12"/>
      <c r="J51" s="4"/>
      <c r="K51" s="4"/>
      <c r="L51" s="4"/>
      <c r="M51" s="4"/>
      <c r="N51" s="4"/>
      <c r="O51" s="12"/>
      <c r="P51" s="4"/>
      <c r="Q51" s="4"/>
      <c r="R51" s="4"/>
      <c r="S51" s="12"/>
      <c r="T51" s="4"/>
      <c r="U51" s="12"/>
      <c r="V51" s="4"/>
      <c r="W51" s="12"/>
      <c r="X51" s="4"/>
      <c r="Y51" s="4"/>
      <c r="Z51" s="27"/>
      <c r="AA51" s="4"/>
      <c r="AB51" s="4"/>
      <c r="AC51" s="4"/>
      <c r="AD51" s="44"/>
      <c r="AE51" s="4"/>
    </row>
    <row r="52" spans="1:31" ht="9.9499999999999993" customHeight="1">
      <c r="A52" s="4"/>
      <c r="B52" s="34"/>
      <c r="C52" s="4"/>
      <c r="D52" s="12"/>
      <c r="E52" s="27"/>
      <c r="F52" s="4"/>
      <c r="G52" s="4"/>
      <c r="H52" s="4"/>
      <c r="I52" s="12"/>
      <c r="J52" s="4"/>
      <c r="K52" s="4"/>
      <c r="L52" s="4"/>
      <c r="M52" s="4"/>
      <c r="N52" s="4"/>
      <c r="O52" s="12"/>
      <c r="P52" s="4"/>
      <c r="Q52" s="4"/>
      <c r="R52" s="4"/>
      <c r="S52" s="12"/>
      <c r="T52" s="4"/>
      <c r="U52" s="12"/>
      <c r="V52" s="4"/>
      <c r="W52" s="12"/>
      <c r="X52" s="4"/>
      <c r="Y52" s="4"/>
      <c r="Z52" s="27"/>
      <c r="AA52" s="4"/>
      <c r="AB52" s="4"/>
      <c r="AC52" s="4"/>
      <c r="AD52" s="44"/>
      <c r="AE52" s="4"/>
    </row>
    <row r="53" spans="1:31" ht="9.9499999999999993" customHeight="1">
      <c r="A53" s="4"/>
      <c r="B53" s="34"/>
      <c r="C53" s="4"/>
      <c r="D53" s="12"/>
      <c r="E53" s="27"/>
      <c r="F53" s="4"/>
      <c r="G53" s="4"/>
      <c r="H53" s="4"/>
      <c r="I53" s="12"/>
      <c r="J53" s="4"/>
      <c r="K53" s="4"/>
      <c r="L53" s="4"/>
      <c r="M53" s="4"/>
      <c r="N53" s="4"/>
      <c r="O53" s="12"/>
      <c r="P53" s="4"/>
      <c r="Q53" s="4"/>
      <c r="R53" s="4"/>
      <c r="S53" s="12"/>
      <c r="T53" s="4"/>
      <c r="U53" s="12"/>
      <c r="V53" s="4"/>
      <c r="W53" s="12"/>
      <c r="X53" s="4"/>
      <c r="Y53" s="4"/>
      <c r="Z53" s="27"/>
      <c r="AA53" s="4"/>
      <c r="AB53" s="4"/>
      <c r="AC53" s="4"/>
      <c r="AD53" s="44"/>
      <c r="AE53" s="4"/>
    </row>
    <row r="54" spans="1:31" ht="9.9499999999999993" customHeight="1">
      <c r="A54" s="4"/>
      <c r="B54" s="34"/>
      <c r="C54" s="4"/>
      <c r="D54" s="12"/>
      <c r="E54" s="27"/>
      <c r="F54" s="4"/>
      <c r="G54" s="4"/>
      <c r="H54" s="4"/>
      <c r="I54" s="12"/>
      <c r="J54" s="4"/>
      <c r="K54" s="4"/>
      <c r="L54" s="4"/>
      <c r="M54" s="4"/>
      <c r="N54" s="4"/>
      <c r="O54" s="12"/>
      <c r="P54" s="4"/>
      <c r="Q54" s="4"/>
      <c r="R54" s="4"/>
      <c r="S54" s="12"/>
      <c r="T54" s="4"/>
      <c r="U54" s="12"/>
      <c r="V54" s="4"/>
      <c r="W54" s="12"/>
      <c r="X54" s="4"/>
      <c r="Y54" s="4"/>
      <c r="Z54" s="27"/>
      <c r="AA54" s="4"/>
      <c r="AB54" s="4"/>
      <c r="AC54" s="4"/>
      <c r="AD54" s="44"/>
      <c r="AE54" s="4"/>
    </row>
    <row r="55" spans="1:31" ht="9.9499999999999993" customHeight="1">
      <c r="A55" s="4"/>
      <c r="B55" s="34"/>
      <c r="C55" s="4"/>
      <c r="D55" s="12"/>
      <c r="E55" s="27"/>
      <c r="F55" s="4"/>
      <c r="G55" s="4"/>
      <c r="H55" s="4"/>
      <c r="I55" s="12"/>
      <c r="J55" s="4"/>
      <c r="K55" s="4"/>
      <c r="L55" s="4"/>
      <c r="M55" s="4"/>
      <c r="N55" s="4"/>
      <c r="O55" s="12"/>
      <c r="P55" s="4"/>
      <c r="Q55" s="4"/>
      <c r="R55" s="4"/>
      <c r="S55" s="12"/>
      <c r="T55" s="4"/>
      <c r="U55" s="12"/>
      <c r="V55" s="4"/>
      <c r="W55" s="12"/>
      <c r="X55" s="4"/>
      <c r="Y55" s="4"/>
      <c r="Z55" s="27"/>
      <c r="AA55" s="4"/>
      <c r="AB55" s="4"/>
      <c r="AC55" s="4"/>
      <c r="AD55" s="44"/>
      <c r="AE55" s="4"/>
    </row>
    <row r="56" spans="1:31" ht="9.9499999999999993" customHeight="1">
      <c r="A56" s="4"/>
      <c r="B56" s="34"/>
      <c r="C56" s="4"/>
      <c r="D56" s="12"/>
      <c r="E56" s="27"/>
      <c r="F56" s="4"/>
      <c r="G56" s="4"/>
      <c r="H56" s="4"/>
      <c r="I56" s="12"/>
      <c r="J56" s="4"/>
      <c r="K56" s="4"/>
      <c r="L56" s="4"/>
      <c r="M56" s="4"/>
      <c r="N56" s="4"/>
      <c r="O56" s="12"/>
      <c r="P56" s="4"/>
      <c r="Q56" s="4"/>
      <c r="R56" s="4"/>
      <c r="S56" s="12"/>
      <c r="T56" s="4"/>
      <c r="U56" s="12"/>
      <c r="V56" s="4"/>
      <c r="W56" s="12"/>
      <c r="X56" s="4"/>
      <c r="Y56" s="4"/>
      <c r="Z56" s="27"/>
      <c r="AA56" s="4"/>
      <c r="AB56" s="4"/>
      <c r="AC56" s="4"/>
      <c r="AD56" s="44"/>
      <c r="AE56" s="4"/>
    </row>
    <row r="57" spans="1:31" ht="9.9499999999999993" customHeight="1">
      <c r="A57" s="4"/>
      <c r="B57" s="34"/>
      <c r="C57" s="4"/>
      <c r="D57" s="12"/>
      <c r="E57" s="27"/>
      <c r="F57" s="4"/>
      <c r="G57" s="4"/>
      <c r="H57" s="4"/>
      <c r="I57" s="12"/>
      <c r="J57" s="4"/>
      <c r="K57" s="4"/>
      <c r="L57" s="4"/>
      <c r="M57" s="4"/>
      <c r="N57" s="4"/>
      <c r="O57" s="12"/>
      <c r="P57" s="4"/>
      <c r="Q57" s="4"/>
      <c r="R57" s="4"/>
      <c r="S57" s="12"/>
      <c r="T57" s="4"/>
      <c r="U57" s="12"/>
      <c r="V57" s="4"/>
      <c r="W57" s="12"/>
      <c r="X57" s="4"/>
      <c r="Y57" s="4"/>
      <c r="Z57" s="27"/>
      <c r="AA57" s="4"/>
      <c r="AB57" s="4"/>
      <c r="AC57" s="4"/>
      <c r="AD57" s="44"/>
      <c r="AE57" s="4"/>
    </row>
    <row r="58" spans="1:31" ht="9.9499999999999993" customHeight="1">
      <c r="A58" s="4"/>
      <c r="B58" s="34"/>
      <c r="C58" s="4"/>
      <c r="D58" s="12"/>
      <c r="E58" s="27"/>
      <c r="F58" s="4"/>
      <c r="G58" s="4"/>
      <c r="H58" s="4"/>
      <c r="I58" s="12"/>
      <c r="J58" s="4"/>
      <c r="K58" s="4"/>
      <c r="L58" s="4"/>
      <c r="M58" s="4"/>
      <c r="N58" s="4"/>
      <c r="O58" s="12"/>
      <c r="P58" s="4"/>
      <c r="Q58" s="4"/>
      <c r="R58" s="4"/>
      <c r="S58" s="12"/>
      <c r="T58" s="4"/>
      <c r="U58" s="12"/>
      <c r="V58" s="4"/>
      <c r="W58" s="12"/>
      <c r="X58" s="4"/>
      <c r="Y58" s="4"/>
      <c r="Z58" s="27"/>
      <c r="AA58" s="4"/>
      <c r="AB58" s="4"/>
      <c r="AC58" s="4"/>
      <c r="AD58" s="44"/>
      <c r="AE58" s="4"/>
    </row>
    <row r="59" spans="1:31" ht="9.9499999999999993" customHeight="1">
      <c r="A59" s="4"/>
      <c r="B59" s="34"/>
      <c r="C59" s="4"/>
      <c r="D59" s="12"/>
      <c r="E59" s="27"/>
      <c r="F59" s="4"/>
      <c r="G59" s="4"/>
      <c r="H59" s="4"/>
      <c r="I59" s="12"/>
      <c r="J59" s="4"/>
      <c r="K59" s="4"/>
      <c r="L59" s="4"/>
      <c r="M59" s="4"/>
      <c r="N59" s="4"/>
      <c r="O59" s="12"/>
      <c r="P59" s="4"/>
      <c r="Q59" s="4"/>
      <c r="R59" s="4"/>
      <c r="S59" s="12"/>
      <c r="T59" s="4"/>
      <c r="U59" s="12"/>
      <c r="V59" s="4"/>
      <c r="W59" s="12"/>
      <c r="X59" s="4"/>
      <c r="Y59" s="4"/>
      <c r="Z59" s="27"/>
      <c r="AA59" s="4"/>
      <c r="AB59" s="4"/>
      <c r="AC59" s="4"/>
      <c r="AD59" s="44"/>
      <c r="AE59" s="4"/>
    </row>
    <row r="60" spans="1:31" ht="9.9499999999999993" customHeight="1">
      <c r="A60" s="4"/>
      <c r="B60" s="34"/>
      <c r="C60" s="4"/>
      <c r="D60" s="12"/>
      <c r="E60" s="27"/>
      <c r="F60" s="4"/>
      <c r="G60" s="4"/>
      <c r="H60" s="4"/>
      <c r="I60" s="12"/>
      <c r="J60" s="4"/>
      <c r="K60" s="4"/>
      <c r="L60" s="4"/>
      <c r="M60" s="4"/>
      <c r="N60" s="4"/>
      <c r="O60" s="12"/>
      <c r="P60" s="4"/>
      <c r="Q60" s="4"/>
      <c r="R60" s="4"/>
      <c r="S60" s="12"/>
      <c r="T60" s="4"/>
      <c r="U60" s="12"/>
      <c r="V60" s="4"/>
      <c r="W60" s="12"/>
      <c r="X60" s="4"/>
      <c r="Y60" s="4"/>
      <c r="Z60" s="27"/>
      <c r="AA60" s="4">
        <v>1553</v>
      </c>
      <c r="AB60" s="4"/>
      <c r="AC60" s="4"/>
      <c r="AD60" s="44"/>
      <c r="AE60" s="4"/>
    </row>
    <row r="61" spans="1:31" ht="9.9499999999999993" customHeight="1">
      <c r="A61" s="4"/>
      <c r="B61" s="34"/>
      <c r="C61" s="4"/>
      <c r="D61" s="12"/>
      <c r="E61" s="27"/>
      <c r="F61" s="4"/>
      <c r="G61" s="4"/>
      <c r="H61" s="4"/>
      <c r="I61" s="12"/>
      <c r="J61" s="4"/>
      <c r="K61" s="4"/>
      <c r="L61" s="4"/>
      <c r="M61" s="4"/>
      <c r="N61" s="4"/>
      <c r="O61" s="12"/>
      <c r="P61" s="4"/>
      <c r="Q61" s="4"/>
      <c r="R61" s="4"/>
      <c r="S61" s="12"/>
      <c r="T61" s="4"/>
      <c r="U61" s="12"/>
      <c r="V61" s="4"/>
      <c r="W61" s="12"/>
      <c r="X61" s="4"/>
      <c r="Y61" s="4"/>
      <c r="Z61" s="27"/>
      <c r="AA61" s="31">
        <v>1552</v>
      </c>
      <c r="AB61" s="4"/>
      <c r="AC61" s="4"/>
      <c r="AD61" s="44"/>
      <c r="AE61" s="4"/>
    </row>
    <row r="62" spans="1:31" ht="9.75" customHeight="1">
      <c r="A62" s="4"/>
      <c r="B62" s="34"/>
      <c r="C62" s="4"/>
      <c r="D62" s="12"/>
      <c r="E62" s="27"/>
      <c r="F62" s="4"/>
      <c r="G62" s="4"/>
      <c r="H62" s="4"/>
      <c r="I62" s="12"/>
      <c r="J62" s="4"/>
      <c r="K62" s="4"/>
      <c r="L62" s="4"/>
      <c r="M62" s="4"/>
      <c r="N62" s="4"/>
      <c r="O62" s="12"/>
      <c r="P62" s="4"/>
      <c r="Q62" s="4"/>
      <c r="R62" s="4"/>
      <c r="S62" s="12"/>
      <c r="T62" s="4"/>
      <c r="U62" s="12"/>
      <c r="V62" s="4"/>
      <c r="W62" s="12"/>
      <c r="X62" s="4"/>
      <c r="Y62" s="4"/>
      <c r="Z62" s="27"/>
      <c r="AA62" s="27"/>
      <c r="AB62" s="4"/>
      <c r="AC62" s="4"/>
      <c r="AD62" s="44"/>
      <c r="AE62" s="4"/>
    </row>
    <row r="63" spans="1:31" ht="9.9499999999999993" customHeight="1">
      <c r="A63" s="4"/>
      <c r="B63" s="34"/>
      <c r="C63" s="4"/>
      <c r="D63" s="12"/>
      <c r="E63" s="27"/>
      <c r="F63" s="4"/>
      <c r="G63" s="4"/>
      <c r="H63" s="4"/>
      <c r="I63" s="12"/>
      <c r="J63" s="4"/>
      <c r="K63" s="4"/>
      <c r="L63" s="4"/>
      <c r="M63" s="4"/>
      <c r="N63" s="4"/>
      <c r="O63" s="12"/>
      <c r="P63" s="4"/>
      <c r="Q63" s="4"/>
      <c r="R63" s="4"/>
      <c r="S63" s="12"/>
      <c r="T63" s="4"/>
      <c r="U63" s="12"/>
      <c r="V63" s="4"/>
      <c r="W63" s="12"/>
      <c r="X63" s="4"/>
      <c r="Y63" s="4"/>
      <c r="Z63" s="27"/>
      <c r="AA63" s="27"/>
      <c r="AB63" s="4"/>
      <c r="AC63" s="4"/>
      <c r="AD63" s="44"/>
      <c r="AE63" s="4"/>
    </row>
    <row r="64" spans="1:31" ht="9.9499999999999993" customHeight="1">
      <c r="A64" s="4"/>
      <c r="B64" s="34"/>
      <c r="C64" s="4"/>
      <c r="D64" s="12"/>
      <c r="E64" s="27"/>
      <c r="F64" s="4"/>
      <c r="G64" s="4"/>
      <c r="H64" s="4"/>
      <c r="I64" s="12"/>
      <c r="J64" s="4"/>
      <c r="K64" s="4"/>
      <c r="L64" s="4"/>
      <c r="M64" s="4"/>
      <c r="N64" s="4"/>
      <c r="O64" s="12"/>
      <c r="P64" s="4"/>
      <c r="Q64" s="4"/>
      <c r="R64" s="4"/>
      <c r="S64" s="12"/>
      <c r="T64" s="4"/>
      <c r="U64" s="12"/>
      <c r="V64" s="4"/>
      <c r="W64" s="12"/>
      <c r="X64" s="4"/>
      <c r="Y64" s="4"/>
      <c r="Z64" s="27"/>
      <c r="AA64" s="27"/>
      <c r="AB64" s="4"/>
      <c r="AC64" s="4"/>
      <c r="AD64" s="44"/>
      <c r="AE64" s="4"/>
    </row>
    <row r="65" spans="1:31" ht="9.9499999999999993" customHeight="1">
      <c r="A65" s="4"/>
      <c r="B65" s="34"/>
      <c r="C65" s="4"/>
      <c r="D65" s="12"/>
      <c r="E65" s="27"/>
      <c r="F65" s="4"/>
      <c r="G65" s="4"/>
      <c r="H65" s="4"/>
      <c r="I65" s="12"/>
      <c r="J65" s="4"/>
      <c r="K65" s="4"/>
      <c r="L65" s="4"/>
      <c r="M65" s="4"/>
      <c r="N65" s="4"/>
      <c r="O65" s="12"/>
      <c r="P65" s="4"/>
      <c r="Q65" s="4"/>
      <c r="R65" s="4"/>
      <c r="S65" s="12"/>
      <c r="T65" s="4"/>
      <c r="U65" s="12"/>
      <c r="V65" s="4"/>
      <c r="W65" s="12"/>
      <c r="X65" s="4"/>
      <c r="Y65" s="4"/>
      <c r="Z65" s="27"/>
      <c r="AA65" s="27"/>
      <c r="AB65" s="4"/>
      <c r="AC65" s="4"/>
      <c r="AD65" s="44"/>
      <c r="AE65" s="4"/>
    </row>
    <row r="66" spans="1:31" ht="9.9499999999999993" customHeight="1">
      <c r="A66" s="4"/>
      <c r="B66" s="34"/>
      <c r="C66" s="4"/>
      <c r="D66" s="12"/>
      <c r="E66" s="27"/>
      <c r="F66" s="4"/>
      <c r="G66" s="4"/>
      <c r="H66" s="4"/>
      <c r="I66" s="12"/>
      <c r="J66" s="4"/>
      <c r="K66" s="4"/>
      <c r="L66" s="4"/>
      <c r="M66" s="4"/>
      <c r="N66" s="4"/>
      <c r="O66" s="12"/>
      <c r="P66" s="4"/>
      <c r="Q66" s="4"/>
      <c r="R66" s="4"/>
      <c r="S66" s="12"/>
      <c r="T66" s="4"/>
      <c r="U66" s="12"/>
      <c r="V66" s="4"/>
      <c r="W66" s="12"/>
      <c r="X66" s="4"/>
      <c r="Y66" s="4"/>
      <c r="Z66" s="27"/>
      <c r="AA66" s="27"/>
      <c r="AB66" s="4"/>
      <c r="AC66" s="4"/>
      <c r="AD66" s="44"/>
      <c r="AE66" s="4"/>
    </row>
    <row r="67" spans="1:31" ht="9.9499999999999993" customHeight="1">
      <c r="A67" s="4"/>
      <c r="B67" s="34"/>
      <c r="C67" s="4"/>
      <c r="D67" s="12"/>
      <c r="E67" s="27"/>
      <c r="F67" s="4"/>
      <c r="G67" s="4"/>
      <c r="H67" s="4"/>
      <c r="I67" s="12"/>
      <c r="J67" s="4"/>
      <c r="K67" s="4"/>
      <c r="L67" s="4"/>
      <c r="M67" s="4"/>
      <c r="N67" s="4"/>
      <c r="O67" s="12"/>
      <c r="P67" s="4"/>
      <c r="Q67" s="4"/>
      <c r="R67" s="4"/>
      <c r="S67" s="12"/>
      <c r="T67" s="4"/>
      <c r="U67" s="12"/>
      <c r="V67" s="4"/>
      <c r="W67" s="12"/>
      <c r="X67" s="4"/>
      <c r="Y67" s="4"/>
      <c r="Z67" s="27"/>
      <c r="AA67" s="27"/>
      <c r="AB67" s="4"/>
      <c r="AC67" s="4"/>
      <c r="AD67" s="44"/>
      <c r="AE67" s="4"/>
    </row>
    <row r="68" spans="1:31" ht="9.9499999999999993" customHeight="1">
      <c r="A68" s="4"/>
      <c r="B68" s="34"/>
      <c r="C68" s="4"/>
      <c r="D68" s="12"/>
      <c r="E68" s="27"/>
      <c r="F68" s="4"/>
      <c r="G68" s="4"/>
      <c r="H68" s="4"/>
      <c r="I68" s="12"/>
      <c r="J68" s="4"/>
      <c r="K68" s="4"/>
      <c r="L68" s="4"/>
      <c r="M68" s="4"/>
      <c r="N68" s="4"/>
      <c r="O68" s="12"/>
      <c r="P68" s="4"/>
      <c r="Q68" s="4"/>
      <c r="R68" s="4"/>
      <c r="S68" s="12"/>
      <c r="T68" s="4"/>
      <c r="U68" s="12"/>
      <c r="V68" s="4"/>
      <c r="W68" s="12"/>
      <c r="X68" s="4"/>
      <c r="Y68" s="4"/>
      <c r="Z68" s="27"/>
      <c r="AA68" s="27"/>
      <c r="AB68" s="4"/>
      <c r="AC68" s="4"/>
      <c r="AD68" s="44"/>
      <c r="AE68" s="4"/>
    </row>
    <row r="69" spans="1:31" ht="9.9499999999999993" customHeight="1">
      <c r="A69" s="4"/>
      <c r="B69" s="34"/>
      <c r="C69" s="4"/>
      <c r="D69" s="12"/>
      <c r="E69" s="27"/>
      <c r="F69" s="4"/>
      <c r="G69" s="4"/>
      <c r="H69" s="4"/>
      <c r="I69" s="12"/>
      <c r="J69" s="4"/>
      <c r="K69" s="4"/>
      <c r="L69" s="4"/>
      <c r="M69" s="4"/>
      <c r="N69" s="4"/>
      <c r="O69" s="12"/>
      <c r="P69" s="4"/>
      <c r="Q69" s="4"/>
      <c r="R69" s="4"/>
      <c r="S69" s="12"/>
      <c r="T69" s="4"/>
      <c r="U69" s="12"/>
      <c r="V69" s="4"/>
      <c r="W69" s="12"/>
      <c r="X69" s="4"/>
      <c r="Y69" s="4"/>
      <c r="Z69" s="27"/>
      <c r="AA69" s="27"/>
      <c r="AB69" s="4"/>
      <c r="AC69" s="4"/>
      <c r="AD69" s="44"/>
      <c r="AE69" s="4"/>
    </row>
    <row r="70" spans="1:31" ht="9.9499999999999993" customHeight="1">
      <c r="A70" s="4"/>
      <c r="B70" s="34"/>
      <c r="C70" s="4"/>
      <c r="D70" s="12"/>
      <c r="E70" s="27"/>
      <c r="F70" s="4"/>
      <c r="G70" s="4"/>
      <c r="H70" s="4"/>
      <c r="I70" s="12"/>
      <c r="J70" s="4"/>
      <c r="K70" s="4"/>
      <c r="L70" s="4"/>
      <c r="M70" s="4"/>
      <c r="N70" s="4"/>
      <c r="O70" s="12"/>
      <c r="P70" s="4"/>
      <c r="Q70" s="4"/>
      <c r="R70" s="4"/>
      <c r="S70" s="12"/>
      <c r="T70" s="4"/>
      <c r="U70" s="12"/>
      <c r="V70" s="4"/>
      <c r="W70" s="12"/>
      <c r="X70" s="4"/>
      <c r="Y70" s="4"/>
      <c r="Z70" s="27"/>
      <c r="AA70" s="27"/>
      <c r="AB70" s="4"/>
      <c r="AC70" s="4"/>
      <c r="AD70" s="44"/>
      <c r="AE70" s="4"/>
    </row>
    <row r="71" spans="1:31" ht="9.9499999999999993" customHeight="1">
      <c r="A71" s="4"/>
      <c r="B71" s="34"/>
      <c r="C71" s="4"/>
      <c r="D71" s="12"/>
      <c r="E71" s="27"/>
      <c r="F71" s="4"/>
      <c r="G71" s="4"/>
      <c r="H71" s="4"/>
      <c r="I71" s="12"/>
      <c r="J71" s="4"/>
      <c r="K71" s="4"/>
      <c r="L71" s="4"/>
      <c r="M71" s="4"/>
      <c r="N71" s="4"/>
      <c r="O71" s="12"/>
      <c r="P71" s="4"/>
      <c r="Q71" s="4"/>
      <c r="R71" s="4"/>
      <c r="S71" s="12"/>
      <c r="T71" s="4"/>
      <c r="U71" s="12"/>
      <c r="V71" s="4"/>
      <c r="W71" s="12"/>
      <c r="X71" s="4"/>
      <c r="Y71" s="4"/>
      <c r="Z71" s="27"/>
      <c r="AA71" s="27"/>
      <c r="AB71" s="4"/>
      <c r="AC71" s="4"/>
      <c r="AD71" s="44"/>
      <c r="AE71" s="4"/>
    </row>
    <row r="72" spans="1:31" ht="9.9499999999999993" customHeight="1">
      <c r="A72" s="4"/>
      <c r="B72" s="43"/>
      <c r="C72" s="9"/>
      <c r="D72" s="11"/>
      <c r="E72" s="27">
        <v>1</v>
      </c>
      <c r="F72" s="4">
        <v>140</v>
      </c>
      <c r="G72" s="4">
        <v>141</v>
      </c>
      <c r="H72" s="4">
        <v>280</v>
      </c>
      <c r="I72" s="12">
        <v>281</v>
      </c>
      <c r="J72" s="4">
        <v>420</v>
      </c>
      <c r="K72" s="4">
        <v>421</v>
      </c>
      <c r="L72" s="4">
        <v>560</v>
      </c>
      <c r="M72" s="4">
        <v>561</v>
      </c>
      <c r="N72" s="4">
        <v>700</v>
      </c>
      <c r="O72" s="12">
        <v>701</v>
      </c>
      <c r="P72" s="4">
        <v>840</v>
      </c>
      <c r="Q72" s="4">
        <v>841</v>
      </c>
      <c r="R72" s="4">
        <v>980</v>
      </c>
      <c r="S72" s="12">
        <v>981</v>
      </c>
      <c r="T72" s="4">
        <v>1120</v>
      </c>
      <c r="U72" s="12">
        <v>1121</v>
      </c>
      <c r="V72" s="4">
        <v>1260</v>
      </c>
      <c r="W72" s="12">
        <v>1261</v>
      </c>
      <c r="X72" s="4">
        <v>1400</v>
      </c>
      <c r="Y72" s="4">
        <v>1401</v>
      </c>
      <c r="Z72" s="27">
        <v>1540</v>
      </c>
      <c r="AA72" s="27">
        <v>1541</v>
      </c>
      <c r="AB72" s="4">
        <v>1680</v>
      </c>
      <c r="AC72" s="4">
        <v>1681</v>
      </c>
      <c r="AD72" s="44"/>
      <c r="AE72" s="4"/>
    </row>
    <row r="73" spans="1:31" ht="9.9499999999999993" customHeight="1">
      <c r="A73" s="4"/>
      <c r="B73" s="10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114"/>
      <c r="AE73" s="4"/>
    </row>
    <row r="74" spans="1:31" ht="9.75" customHeight="1" thickBot="1">
      <c r="A74" s="4"/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8"/>
      <c r="AE74" s="4"/>
    </row>
  </sheetData>
  <phoneticPr fontId="3" type="noConversion"/>
  <printOptions horizontalCentered="1" verticalCentered="1"/>
  <pageMargins left="0.39370078740157483" right="0.39370078740157483" top="0" bottom="0" header="0" footer="0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1"/>
  <sheetViews>
    <sheetView workbookViewId="0"/>
  </sheetViews>
  <sheetFormatPr defaultColWidth="4.625" defaultRowHeight="9.9499999999999993" customHeight="1"/>
  <cols>
    <col min="1" max="1" width="4.625" style="7"/>
    <col min="2" max="4" width="6.625" style="7" customWidth="1"/>
    <col min="5" max="16384" width="4.625" style="7"/>
  </cols>
  <sheetData>
    <row r="1" spans="1:31" ht="9.9499999999999993" customHeight="1">
      <c r="A1" s="118"/>
      <c r="AE1" s="7">
        <v>0.6</v>
      </c>
    </row>
    <row r="2" spans="1:31" ht="9.75" customHeight="1">
      <c r="A2" s="4"/>
      <c r="B2" s="70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8"/>
      <c r="AE2" s="7">
        <v>0.6</v>
      </c>
    </row>
    <row r="3" spans="1:31" ht="9.9499999999999993" customHeight="1">
      <c r="A3" s="4"/>
      <c r="B3" s="6"/>
      <c r="C3" s="4"/>
      <c r="D3" s="12"/>
      <c r="E3" s="4">
        <v>70</v>
      </c>
      <c r="F3" s="12">
        <v>71</v>
      </c>
      <c r="G3" s="4">
        <v>210</v>
      </c>
      <c r="H3" s="12">
        <v>211</v>
      </c>
      <c r="I3" s="4">
        <v>350</v>
      </c>
      <c r="J3" s="4">
        <v>351</v>
      </c>
      <c r="K3" s="4">
        <v>490</v>
      </c>
      <c r="L3" s="4">
        <v>491</v>
      </c>
      <c r="M3" s="4">
        <v>630</v>
      </c>
      <c r="N3" s="4">
        <v>631</v>
      </c>
      <c r="O3" s="6">
        <v>770</v>
      </c>
      <c r="P3" s="4">
        <v>771</v>
      </c>
      <c r="Q3" s="4">
        <v>910</v>
      </c>
      <c r="R3" s="4">
        <v>911</v>
      </c>
      <c r="S3" s="6">
        <v>1050</v>
      </c>
      <c r="T3" s="4">
        <v>1051</v>
      </c>
      <c r="U3" s="4">
        <v>1190</v>
      </c>
      <c r="V3" s="12">
        <v>1191</v>
      </c>
      <c r="W3" s="4">
        <v>1330</v>
      </c>
      <c r="X3" s="12">
        <v>1331</v>
      </c>
      <c r="Y3" s="4">
        <v>1470</v>
      </c>
      <c r="Z3" s="12">
        <v>1471</v>
      </c>
      <c r="AA3" s="4">
        <v>1610</v>
      </c>
      <c r="AB3" s="12">
        <v>1611</v>
      </c>
      <c r="AC3" s="4">
        <v>1750</v>
      </c>
      <c r="AD3" s="27"/>
      <c r="AE3" s="7">
        <v>0.6</v>
      </c>
    </row>
    <row r="4" spans="1:31" ht="9.9499999999999993" customHeight="1">
      <c r="A4" s="4"/>
      <c r="B4" s="6"/>
      <c r="C4" s="4"/>
      <c r="D4" s="12"/>
      <c r="E4" s="4">
        <v>69</v>
      </c>
      <c r="F4" s="12">
        <v>72</v>
      </c>
      <c r="G4" s="4">
        <v>209</v>
      </c>
      <c r="H4" s="12">
        <v>212</v>
      </c>
      <c r="I4" s="4">
        <v>349</v>
      </c>
      <c r="J4" s="4">
        <v>352</v>
      </c>
      <c r="K4" s="4">
        <v>489</v>
      </c>
      <c r="L4" s="4">
        <v>492</v>
      </c>
      <c r="M4" s="4">
        <v>629</v>
      </c>
      <c r="N4" s="4">
        <v>632</v>
      </c>
      <c r="O4" s="6">
        <v>769</v>
      </c>
      <c r="P4" s="4">
        <v>772</v>
      </c>
      <c r="Q4" s="4">
        <v>909</v>
      </c>
      <c r="R4" s="4">
        <v>912</v>
      </c>
      <c r="S4" s="6">
        <v>1049</v>
      </c>
      <c r="T4" s="4">
        <v>1052</v>
      </c>
      <c r="U4" s="4">
        <v>1189</v>
      </c>
      <c r="V4" s="12">
        <v>1192</v>
      </c>
      <c r="W4" s="4">
        <v>1329</v>
      </c>
      <c r="X4" s="12">
        <v>1332</v>
      </c>
      <c r="Y4" s="4">
        <v>1469</v>
      </c>
      <c r="Z4" s="12">
        <v>1472</v>
      </c>
      <c r="AA4" s="4">
        <v>1609</v>
      </c>
      <c r="AB4" s="12">
        <v>1612</v>
      </c>
      <c r="AC4" s="4">
        <v>1749</v>
      </c>
      <c r="AD4" s="27"/>
      <c r="AE4" s="7">
        <v>0.6</v>
      </c>
    </row>
    <row r="5" spans="1:31" ht="9.9499999999999993" customHeight="1">
      <c r="A5" s="4"/>
      <c r="B5" s="6"/>
      <c r="C5" s="4"/>
      <c r="D5" s="12"/>
      <c r="E5" s="4">
        <v>68</v>
      </c>
      <c r="F5" s="12">
        <v>73</v>
      </c>
      <c r="G5" s="4">
        <v>208</v>
      </c>
      <c r="H5" s="12">
        <v>213</v>
      </c>
      <c r="I5" s="4">
        <v>348</v>
      </c>
      <c r="J5" s="4">
        <v>353</v>
      </c>
      <c r="K5" s="4">
        <v>488</v>
      </c>
      <c r="L5" s="4">
        <v>493</v>
      </c>
      <c r="M5" s="4">
        <v>628</v>
      </c>
      <c r="N5" s="4">
        <v>633</v>
      </c>
      <c r="O5" s="6">
        <v>768</v>
      </c>
      <c r="P5" s="4">
        <v>773</v>
      </c>
      <c r="Q5" s="4">
        <v>908</v>
      </c>
      <c r="R5" s="4">
        <v>913</v>
      </c>
      <c r="S5" s="6">
        <v>1048</v>
      </c>
      <c r="T5" s="4">
        <v>1053</v>
      </c>
      <c r="U5" s="4">
        <v>1188</v>
      </c>
      <c r="V5" s="12">
        <v>1193</v>
      </c>
      <c r="W5" s="4">
        <v>1328</v>
      </c>
      <c r="X5" s="12">
        <v>1333</v>
      </c>
      <c r="Y5" s="4">
        <v>1468</v>
      </c>
      <c r="Z5" s="12">
        <v>1473</v>
      </c>
      <c r="AA5" s="4">
        <v>1608</v>
      </c>
      <c r="AB5" s="12">
        <v>1613</v>
      </c>
      <c r="AC5" s="4">
        <v>1748</v>
      </c>
      <c r="AD5" s="27"/>
      <c r="AE5" s="7">
        <v>0.6</v>
      </c>
    </row>
    <row r="6" spans="1:31" ht="9.9499999999999993" customHeight="1">
      <c r="A6" s="4"/>
      <c r="B6" s="6"/>
      <c r="C6" s="4"/>
      <c r="D6" s="12"/>
      <c r="E6" s="4">
        <v>67</v>
      </c>
      <c r="F6" s="12">
        <v>74</v>
      </c>
      <c r="G6" s="4">
        <v>207</v>
      </c>
      <c r="H6" s="12">
        <v>214</v>
      </c>
      <c r="I6" s="4">
        <v>347</v>
      </c>
      <c r="J6" s="4">
        <v>354</v>
      </c>
      <c r="K6" s="4">
        <v>487</v>
      </c>
      <c r="L6" s="4">
        <v>494</v>
      </c>
      <c r="M6" s="4">
        <v>627</v>
      </c>
      <c r="N6" s="4">
        <v>634</v>
      </c>
      <c r="O6" s="6">
        <v>767</v>
      </c>
      <c r="P6" s="4">
        <v>774</v>
      </c>
      <c r="Q6" s="4">
        <v>907</v>
      </c>
      <c r="R6" s="4">
        <v>914</v>
      </c>
      <c r="S6" s="6">
        <v>1047</v>
      </c>
      <c r="T6" s="4">
        <v>1054</v>
      </c>
      <c r="U6" s="4">
        <v>1187</v>
      </c>
      <c r="V6" s="12">
        <v>1194</v>
      </c>
      <c r="W6" s="4">
        <v>1327</v>
      </c>
      <c r="X6" s="12">
        <v>1334</v>
      </c>
      <c r="Y6" s="4">
        <v>1467</v>
      </c>
      <c r="Z6" s="12">
        <v>1474</v>
      </c>
      <c r="AA6" s="4">
        <v>1607</v>
      </c>
      <c r="AB6" s="12">
        <v>1614</v>
      </c>
      <c r="AC6" s="4">
        <v>1747</v>
      </c>
      <c r="AD6" s="27"/>
      <c r="AE6" s="7">
        <v>0.6</v>
      </c>
    </row>
    <row r="7" spans="1:31" ht="9.9499999999999993" customHeight="1">
      <c r="A7" s="4"/>
      <c r="B7" s="6"/>
      <c r="C7" s="4"/>
      <c r="D7" s="12"/>
      <c r="E7" s="4">
        <v>66</v>
      </c>
      <c r="F7" s="12">
        <v>75</v>
      </c>
      <c r="G7" s="4">
        <v>206</v>
      </c>
      <c r="H7" s="12">
        <v>215</v>
      </c>
      <c r="I7" s="4">
        <v>346</v>
      </c>
      <c r="J7" s="4">
        <v>355</v>
      </c>
      <c r="K7" s="4">
        <v>486</v>
      </c>
      <c r="L7" s="4">
        <v>495</v>
      </c>
      <c r="M7" s="4">
        <v>626</v>
      </c>
      <c r="N7" s="4">
        <v>635</v>
      </c>
      <c r="O7" s="6">
        <v>766</v>
      </c>
      <c r="P7" s="4">
        <v>775</v>
      </c>
      <c r="Q7" s="4">
        <v>906</v>
      </c>
      <c r="R7" s="4">
        <v>915</v>
      </c>
      <c r="S7" s="6">
        <v>1046</v>
      </c>
      <c r="T7" s="4">
        <v>1055</v>
      </c>
      <c r="U7" s="4">
        <v>1186</v>
      </c>
      <c r="V7" s="12">
        <v>1195</v>
      </c>
      <c r="W7" s="6">
        <v>1326</v>
      </c>
      <c r="X7" s="12">
        <v>1335</v>
      </c>
      <c r="Y7" s="4">
        <v>1466</v>
      </c>
      <c r="Z7" s="12">
        <v>1475</v>
      </c>
      <c r="AA7" s="4">
        <v>1606</v>
      </c>
      <c r="AB7" s="12">
        <v>1615</v>
      </c>
      <c r="AC7" s="4">
        <v>1746</v>
      </c>
      <c r="AD7" s="27"/>
      <c r="AE7" s="7">
        <v>0.6</v>
      </c>
    </row>
    <row r="8" spans="1:31" ht="9.9499999999999993" customHeight="1">
      <c r="A8" s="4"/>
      <c r="B8" s="6"/>
      <c r="C8" s="4"/>
      <c r="D8" s="12"/>
      <c r="E8" s="4">
        <v>65</v>
      </c>
      <c r="F8" s="12">
        <v>76</v>
      </c>
      <c r="G8" s="4">
        <v>205</v>
      </c>
      <c r="H8" s="12">
        <v>216</v>
      </c>
      <c r="I8" s="4">
        <v>345</v>
      </c>
      <c r="J8" s="4">
        <v>356</v>
      </c>
      <c r="K8" s="4">
        <v>485</v>
      </c>
      <c r="L8" s="4">
        <v>496</v>
      </c>
      <c r="M8" s="4">
        <v>625</v>
      </c>
      <c r="N8" s="4">
        <v>636</v>
      </c>
      <c r="O8" s="6">
        <v>765</v>
      </c>
      <c r="P8" s="4">
        <v>776</v>
      </c>
      <c r="Q8" s="4">
        <v>905</v>
      </c>
      <c r="R8" s="4">
        <v>916</v>
      </c>
      <c r="S8" s="6">
        <v>1045</v>
      </c>
      <c r="T8" s="4">
        <v>1056</v>
      </c>
      <c r="U8" s="4">
        <v>1185</v>
      </c>
      <c r="V8" s="12">
        <v>1196</v>
      </c>
      <c r="W8" s="6">
        <v>1325</v>
      </c>
      <c r="X8" s="12">
        <v>1336</v>
      </c>
      <c r="Y8" s="4">
        <v>1465</v>
      </c>
      <c r="Z8" s="12">
        <v>1476</v>
      </c>
      <c r="AA8" s="4">
        <v>1605</v>
      </c>
      <c r="AB8" s="12">
        <v>1616</v>
      </c>
      <c r="AC8" s="4">
        <v>1745</v>
      </c>
      <c r="AD8" s="27"/>
      <c r="AE8" s="7">
        <v>0.6</v>
      </c>
    </row>
    <row r="9" spans="1:31" ht="9.9499999999999993" customHeight="1">
      <c r="A9" s="4"/>
      <c r="B9" s="6"/>
      <c r="C9" s="4"/>
      <c r="D9" s="12"/>
      <c r="E9" s="4">
        <v>64</v>
      </c>
      <c r="F9" s="12">
        <v>77</v>
      </c>
      <c r="G9" s="4">
        <v>204</v>
      </c>
      <c r="H9" s="12">
        <v>217</v>
      </c>
      <c r="I9" s="4">
        <v>344</v>
      </c>
      <c r="J9" s="4">
        <v>357</v>
      </c>
      <c r="K9" s="4">
        <v>484</v>
      </c>
      <c r="L9" s="4">
        <v>497</v>
      </c>
      <c r="M9" s="4">
        <v>624</v>
      </c>
      <c r="N9" s="4">
        <v>637</v>
      </c>
      <c r="O9" s="6">
        <v>764</v>
      </c>
      <c r="P9" s="4">
        <v>777</v>
      </c>
      <c r="Q9" s="4">
        <v>904</v>
      </c>
      <c r="R9" s="4">
        <v>917</v>
      </c>
      <c r="S9" s="6">
        <v>1044</v>
      </c>
      <c r="T9" s="4">
        <v>1057</v>
      </c>
      <c r="U9" s="4">
        <v>1184</v>
      </c>
      <c r="V9" s="12">
        <v>1197</v>
      </c>
      <c r="W9" s="6">
        <v>1324</v>
      </c>
      <c r="X9" s="12">
        <v>1337</v>
      </c>
      <c r="Y9" s="4">
        <v>1464</v>
      </c>
      <c r="Z9" s="12">
        <v>1477</v>
      </c>
      <c r="AA9" s="4">
        <v>1604</v>
      </c>
      <c r="AB9" s="12">
        <v>1617</v>
      </c>
      <c r="AC9" s="4">
        <v>1744</v>
      </c>
      <c r="AD9" s="27"/>
      <c r="AE9" s="7">
        <v>0.6</v>
      </c>
    </row>
    <row r="10" spans="1:31" ht="9.9499999999999993" customHeight="1">
      <c r="A10" s="4"/>
      <c r="B10" s="6"/>
      <c r="C10" s="4"/>
      <c r="D10" s="12"/>
      <c r="E10" s="4">
        <v>63</v>
      </c>
      <c r="F10" s="12">
        <v>78</v>
      </c>
      <c r="G10" s="4">
        <v>203</v>
      </c>
      <c r="H10" s="12">
        <v>218</v>
      </c>
      <c r="I10" s="4">
        <v>343</v>
      </c>
      <c r="J10" s="4">
        <v>358</v>
      </c>
      <c r="K10" s="4">
        <v>483</v>
      </c>
      <c r="L10" s="4">
        <v>498</v>
      </c>
      <c r="M10" s="4">
        <v>623</v>
      </c>
      <c r="N10" s="4">
        <v>638</v>
      </c>
      <c r="O10" s="6">
        <v>763</v>
      </c>
      <c r="P10" s="4">
        <v>778</v>
      </c>
      <c r="Q10" s="4">
        <v>903</v>
      </c>
      <c r="R10" s="4">
        <v>918</v>
      </c>
      <c r="S10" s="6">
        <v>1043</v>
      </c>
      <c r="T10" s="4">
        <v>1058</v>
      </c>
      <c r="U10" s="4">
        <v>1183</v>
      </c>
      <c r="V10" s="4">
        <v>1198</v>
      </c>
      <c r="W10" s="8">
        <v>1323</v>
      </c>
      <c r="X10" s="12">
        <v>1338</v>
      </c>
      <c r="Y10" s="4">
        <v>1463</v>
      </c>
      <c r="Z10" s="12">
        <v>1478</v>
      </c>
      <c r="AA10" s="4">
        <v>1603</v>
      </c>
      <c r="AB10" s="12">
        <v>1618</v>
      </c>
      <c r="AC10" s="4">
        <v>1743</v>
      </c>
      <c r="AD10" s="27"/>
      <c r="AE10" s="7">
        <v>0.6</v>
      </c>
    </row>
    <row r="11" spans="1:31" ht="9.9499999999999993" customHeight="1">
      <c r="A11" s="4"/>
      <c r="B11" s="6"/>
      <c r="C11" s="4"/>
      <c r="D11" s="12"/>
      <c r="E11" s="4">
        <v>62</v>
      </c>
      <c r="F11" s="12">
        <v>79</v>
      </c>
      <c r="G11" s="4">
        <v>202</v>
      </c>
      <c r="H11" s="12">
        <v>219</v>
      </c>
      <c r="I11" s="31">
        <v>342</v>
      </c>
      <c r="J11" s="4">
        <v>359</v>
      </c>
      <c r="K11" s="4">
        <v>482</v>
      </c>
      <c r="L11" s="4">
        <v>499</v>
      </c>
      <c r="M11" s="4">
        <v>622</v>
      </c>
      <c r="N11" s="4">
        <v>639</v>
      </c>
      <c r="O11" s="6">
        <v>762</v>
      </c>
      <c r="P11" s="4">
        <v>779</v>
      </c>
      <c r="Q11" s="4">
        <v>902</v>
      </c>
      <c r="R11" s="4">
        <v>919</v>
      </c>
      <c r="S11" s="6">
        <v>1042</v>
      </c>
      <c r="T11" s="4">
        <v>1059</v>
      </c>
      <c r="U11" s="4">
        <v>1182</v>
      </c>
      <c r="V11" s="12">
        <v>1199</v>
      </c>
      <c r="W11" s="6">
        <v>1322</v>
      </c>
      <c r="X11" s="27">
        <v>1339</v>
      </c>
      <c r="Y11" s="4">
        <v>1462</v>
      </c>
      <c r="Z11" s="12">
        <v>1479</v>
      </c>
      <c r="AA11" s="4">
        <v>1602</v>
      </c>
      <c r="AB11" s="12">
        <v>1619</v>
      </c>
      <c r="AC11" s="4">
        <v>1742</v>
      </c>
      <c r="AD11" s="27"/>
      <c r="AE11" s="7">
        <v>0.6</v>
      </c>
    </row>
    <row r="12" spans="1:31" ht="9.9499999999999993" customHeight="1">
      <c r="A12" s="4"/>
      <c r="B12" s="6"/>
      <c r="C12" s="4"/>
      <c r="D12" s="12"/>
      <c r="E12" s="4">
        <v>61</v>
      </c>
      <c r="F12" s="12">
        <v>80</v>
      </c>
      <c r="G12" s="4">
        <v>201</v>
      </c>
      <c r="H12" s="4">
        <v>220</v>
      </c>
      <c r="I12" s="27">
        <v>341</v>
      </c>
      <c r="J12" s="4">
        <v>360</v>
      </c>
      <c r="K12" s="4">
        <v>481</v>
      </c>
      <c r="L12" s="4">
        <v>500</v>
      </c>
      <c r="M12" s="4">
        <v>621</v>
      </c>
      <c r="N12" s="4">
        <v>640</v>
      </c>
      <c r="O12" s="6">
        <v>761</v>
      </c>
      <c r="P12" s="4">
        <v>780</v>
      </c>
      <c r="Q12" s="4">
        <v>901</v>
      </c>
      <c r="R12" s="4">
        <v>920</v>
      </c>
      <c r="S12" s="6">
        <v>1041</v>
      </c>
      <c r="T12" s="4">
        <v>1060</v>
      </c>
      <c r="U12" s="4">
        <v>1181</v>
      </c>
      <c r="V12" s="12">
        <v>1200</v>
      </c>
      <c r="W12" s="6">
        <v>1321</v>
      </c>
      <c r="X12" s="27">
        <v>1340</v>
      </c>
      <c r="Y12" s="4">
        <v>1461</v>
      </c>
      <c r="Z12" s="12">
        <v>1480</v>
      </c>
      <c r="AA12" s="4">
        <v>1601</v>
      </c>
      <c r="AB12" s="12">
        <v>1620</v>
      </c>
      <c r="AC12" s="4">
        <v>1741</v>
      </c>
      <c r="AD12" s="27"/>
      <c r="AE12" s="7">
        <v>0.6</v>
      </c>
    </row>
    <row r="13" spans="1:31" ht="9.9499999999999993" customHeight="1">
      <c r="A13" s="4"/>
      <c r="B13" s="6"/>
      <c r="C13" s="4"/>
      <c r="D13" s="12"/>
      <c r="E13" s="4">
        <v>60</v>
      </c>
      <c r="F13" s="12">
        <v>81</v>
      </c>
      <c r="G13" s="4">
        <v>200</v>
      </c>
      <c r="H13" s="4">
        <v>221</v>
      </c>
      <c r="I13" s="27">
        <v>340</v>
      </c>
      <c r="J13" s="4">
        <v>361</v>
      </c>
      <c r="K13" s="4">
        <v>480</v>
      </c>
      <c r="L13" s="4">
        <v>501</v>
      </c>
      <c r="M13" s="4">
        <v>620</v>
      </c>
      <c r="N13" s="4">
        <v>641</v>
      </c>
      <c r="O13" s="6">
        <v>760</v>
      </c>
      <c r="P13" s="4">
        <v>781</v>
      </c>
      <c r="Q13" s="4">
        <v>900</v>
      </c>
      <c r="R13" s="4">
        <v>921</v>
      </c>
      <c r="S13" s="6">
        <v>1040</v>
      </c>
      <c r="T13" s="4">
        <v>1061</v>
      </c>
      <c r="U13" s="4">
        <v>1180</v>
      </c>
      <c r="V13" s="11">
        <v>1201</v>
      </c>
      <c r="W13" s="6">
        <v>1320</v>
      </c>
      <c r="X13" s="28">
        <v>1341</v>
      </c>
      <c r="Y13" s="4">
        <v>1460</v>
      </c>
      <c r="Z13" s="12">
        <v>1481</v>
      </c>
      <c r="AA13" s="4">
        <v>1600</v>
      </c>
      <c r="AB13" s="12">
        <v>1621</v>
      </c>
      <c r="AC13" s="4">
        <v>1740</v>
      </c>
      <c r="AD13" s="27"/>
      <c r="AE13" s="7">
        <v>0.6</v>
      </c>
    </row>
    <row r="14" spans="1:31" ht="9.9499999999999993" customHeight="1">
      <c r="A14" s="4"/>
      <c r="B14" s="6"/>
      <c r="C14" s="4"/>
      <c r="D14" s="12"/>
      <c r="E14" s="4">
        <v>59</v>
      </c>
      <c r="F14" s="12">
        <v>82</v>
      </c>
      <c r="G14" s="4">
        <v>199</v>
      </c>
      <c r="H14" s="4">
        <v>222</v>
      </c>
      <c r="I14" s="27">
        <v>339</v>
      </c>
      <c r="J14" s="4">
        <v>362</v>
      </c>
      <c r="K14" s="4">
        <v>479</v>
      </c>
      <c r="L14" s="4">
        <v>502</v>
      </c>
      <c r="M14" s="4">
        <v>619</v>
      </c>
      <c r="N14" s="4">
        <v>642</v>
      </c>
      <c r="O14" s="6">
        <v>759</v>
      </c>
      <c r="P14" s="4">
        <v>782</v>
      </c>
      <c r="Q14" s="4">
        <v>899</v>
      </c>
      <c r="R14" s="4">
        <v>922</v>
      </c>
      <c r="S14" s="6">
        <v>1039</v>
      </c>
      <c r="T14" s="4">
        <v>1062</v>
      </c>
      <c r="U14" s="12">
        <v>1179</v>
      </c>
      <c r="V14" s="4">
        <v>1202</v>
      </c>
      <c r="W14" s="27">
        <v>1319</v>
      </c>
      <c r="X14" s="4">
        <v>1342</v>
      </c>
      <c r="Y14" s="6">
        <v>1459</v>
      </c>
      <c r="Z14" s="12">
        <v>1482</v>
      </c>
      <c r="AA14" s="4">
        <v>1599</v>
      </c>
      <c r="AB14" s="12">
        <v>1622</v>
      </c>
      <c r="AC14" s="4">
        <v>1739</v>
      </c>
      <c r="AD14" s="27"/>
      <c r="AE14" s="7">
        <v>0.6</v>
      </c>
    </row>
    <row r="15" spans="1:31" ht="9.9499999999999993" customHeight="1">
      <c r="A15" s="4"/>
      <c r="B15" s="6"/>
      <c r="C15" s="4"/>
      <c r="D15" s="12"/>
      <c r="E15" s="4">
        <v>58</v>
      </c>
      <c r="F15" s="12">
        <v>83</v>
      </c>
      <c r="G15" s="4">
        <v>198</v>
      </c>
      <c r="H15" s="4">
        <v>223</v>
      </c>
      <c r="I15" s="28">
        <v>338</v>
      </c>
      <c r="J15" s="4">
        <v>363</v>
      </c>
      <c r="K15" s="4">
        <v>478</v>
      </c>
      <c r="L15" s="4">
        <v>503</v>
      </c>
      <c r="M15" s="4">
        <v>618</v>
      </c>
      <c r="N15" s="4">
        <v>643</v>
      </c>
      <c r="O15" s="6">
        <v>758</v>
      </c>
      <c r="P15" s="4">
        <v>783</v>
      </c>
      <c r="Q15" s="4">
        <v>898</v>
      </c>
      <c r="R15" s="4">
        <v>923</v>
      </c>
      <c r="S15" s="6">
        <v>1038</v>
      </c>
      <c r="T15" s="4">
        <v>1063</v>
      </c>
      <c r="U15" s="12">
        <v>1178</v>
      </c>
      <c r="V15" s="4">
        <v>1203</v>
      </c>
      <c r="W15" s="27">
        <v>1318</v>
      </c>
      <c r="X15" s="4">
        <v>1343</v>
      </c>
      <c r="Y15" s="6">
        <v>1458</v>
      </c>
      <c r="Z15" s="12">
        <v>1483</v>
      </c>
      <c r="AA15" s="4">
        <v>1598</v>
      </c>
      <c r="AB15" s="12">
        <v>1623</v>
      </c>
      <c r="AC15" s="4">
        <v>1738</v>
      </c>
      <c r="AD15" s="27"/>
      <c r="AE15" s="7">
        <v>0.6</v>
      </c>
    </row>
    <row r="16" spans="1:31" ht="9.9499999999999993" customHeight="1">
      <c r="A16" s="4"/>
      <c r="B16" s="6"/>
      <c r="C16" s="4"/>
      <c r="D16" s="12"/>
      <c r="E16" s="4">
        <v>57</v>
      </c>
      <c r="F16" s="12">
        <v>84</v>
      </c>
      <c r="G16" s="4">
        <v>197</v>
      </c>
      <c r="H16" s="4">
        <v>224</v>
      </c>
      <c r="I16" s="10">
        <v>337</v>
      </c>
      <c r="J16" s="4">
        <v>364</v>
      </c>
      <c r="K16" s="4">
        <v>477</v>
      </c>
      <c r="L16" s="4">
        <v>504</v>
      </c>
      <c r="M16" s="4">
        <v>617</v>
      </c>
      <c r="N16" s="4">
        <v>644</v>
      </c>
      <c r="O16" s="6">
        <v>757</v>
      </c>
      <c r="P16" s="4">
        <v>784</v>
      </c>
      <c r="Q16" s="4">
        <v>897</v>
      </c>
      <c r="R16" s="4">
        <v>924</v>
      </c>
      <c r="S16" s="6">
        <v>1037</v>
      </c>
      <c r="T16" s="4">
        <v>1064</v>
      </c>
      <c r="U16" s="12">
        <v>1177</v>
      </c>
      <c r="V16" s="4">
        <v>1204</v>
      </c>
      <c r="W16" s="28">
        <v>1317</v>
      </c>
      <c r="X16" s="4">
        <v>1344</v>
      </c>
      <c r="Y16" s="6">
        <v>1457</v>
      </c>
      <c r="Z16" s="12">
        <v>1484</v>
      </c>
      <c r="AA16" s="4">
        <v>1597</v>
      </c>
      <c r="AB16" s="12">
        <v>1624</v>
      </c>
      <c r="AC16" s="4">
        <v>1737</v>
      </c>
      <c r="AD16" s="27"/>
      <c r="AE16" s="7">
        <v>0.6</v>
      </c>
    </row>
    <row r="17" spans="1:31" ht="9.9499999999999993" customHeight="1">
      <c r="A17" s="4"/>
      <c r="B17" s="6"/>
      <c r="C17" s="4"/>
      <c r="D17" s="12"/>
      <c r="E17" s="4">
        <v>56</v>
      </c>
      <c r="F17" s="12">
        <v>85</v>
      </c>
      <c r="G17" s="4">
        <v>196</v>
      </c>
      <c r="H17" s="4">
        <v>225</v>
      </c>
      <c r="I17" s="12">
        <v>336</v>
      </c>
      <c r="J17" s="4">
        <v>365</v>
      </c>
      <c r="K17" s="4">
        <v>476</v>
      </c>
      <c r="L17" s="4">
        <v>505</v>
      </c>
      <c r="M17" s="4">
        <v>616</v>
      </c>
      <c r="N17" s="4">
        <v>645</v>
      </c>
      <c r="O17" s="6">
        <v>756</v>
      </c>
      <c r="P17" s="4">
        <v>785</v>
      </c>
      <c r="Q17" s="4">
        <v>896</v>
      </c>
      <c r="R17" s="4">
        <v>925</v>
      </c>
      <c r="S17" s="6">
        <v>1036</v>
      </c>
      <c r="T17" s="4">
        <v>1065</v>
      </c>
      <c r="U17" s="12">
        <v>1176</v>
      </c>
      <c r="V17" s="4">
        <v>1205</v>
      </c>
      <c r="W17" s="12">
        <v>1316</v>
      </c>
      <c r="X17" s="4">
        <v>1345</v>
      </c>
      <c r="Y17" s="31">
        <v>1456</v>
      </c>
      <c r="Z17" s="27">
        <v>1485</v>
      </c>
      <c r="AA17" s="4">
        <v>1596</v>
      </c>
      <c r="AB17" s="12">
        <v>1625</v>
      </c>
      <c r="AC17" s="4">
        <v>1736</v>
      </c>
      <c r="AD17" s="27"/>
      <c r="AE17" s="7">
        <v>0.6</v>
      </c>
    </row>
    <row r="18" spans="1:31" ht="9.9499999999999993" customHeight="1">
      <c r="A18" s="4"/>
      <c r="B18" s="6"/>
      <c r="C18" s="4"/>
      <c r="D18" s="12"/>
      <c r="E18" s="4">
        <v>55</v>
      </c>
      <c r="F18" s="12">
        <v>86</v>
      </c>
      <c r="G18" s="4">
        <v>195</v>
      </c>
      <c r="H18" s="4">
        <v>226</v>
      </c>
      <c r="I18" s="12">
        <v>335</v>
      </c>
      <c r="J18" s="4">
        <v>366</v>
      </c>
      <c r="K18" s="4">
        <v>475</v>
      </c>
      <c r="L18" s="4">
        <v>506</v>
      </c>
      <c r="M18" s="4">
        <v>615</v>
      </c>
      <c r="N18" s="4">
        <v>646</v>
      </c>
      <c r="O18" s="6">
        <v>755</v>
      </c>
      <c r="P18" s="4">
        <v>786</v>
      </c>
      <c r="Q18" s="4">
        <v>895</v>
      </c>
      <c r="R18" s="4">
        <v>926</v>
      </c>
      <c r="S18" s="6">
        <v>1035</v>
      </c>
      <c r="T18" s="4">
        <v>1066</v>
      </c>
      <c r="U18" s="12">
        <v>1175</v>
      </c>
      <c r="V18" s="4">
        <v>1206</v>
      </c>
      <c r="W18" s="12">
        <v>1315</v>
      </c>
      <c r="X18" s="4">
        <v>1346</v>
      </c>
      <c r="Y18" s="27">
        <v>1455</v>
      </c>
      <c r="Z18" s="27">
        <v>1486</v>
      </c>
      <c r="AA18" s="4">
        <v>1595</v>
      </c>
      <c r="AB18" s="12">
        <v>1626</v>
      </c>
      <c r="AC18" s="4">
        <v>1735</v>
      </c>
      <c r="AD18" s="27"/>
      <c r="AE18" s="7">
        <v>0.6</v>
      </c>
    </row>
    <row r="19" spans="1:31" ht="9.9499999999999993" customHeight="1">
      <c r="A19" s="4"/>
      <c r="B19" s="6"/>
      <c r="C19" s="4"/>
      <c r="D19" s="12"/>
      <c r="E19" s="4">
        <v>54</v>
      </c>
      <c r="F19" s="12">
        <v>87</v>
      </c>
      <c r="G19" s="4">
        <v>194</v>
      </c>
      <c r="H19" s="4">
        <v>227</v>
      </c>
      <c r="I19" s="12">
        <v>334</v>
      </c>
      <c r="J19" s="4">
        <v>367</v>
      </c>
      <c r="K19" s="4">
        <v>474</v>
      </c>
      <c r="L19" s="4">
        <v>507</v>
      </c>
      <c r="M19" s="4">
        <v>614</v>
      </c>
      <c r="N19" s="4">
        <v>647</v>
      </c>
      <c r="O19" s="6">
        <v>754</v>
      </c>
      <c r="P19" s="4">
        <v>787</v>
      </c>
      <c r="Q19" s="4">
        <v>894</v>
      </c>
      <c r="R19" s="4">
        <v>927</v>
      </c>
      <c r="S19" s="6">
        <v>1034</v>
      </c>
      <c r="T19" s="4">
        <v>1067</v>
      </c>
      <c r="U19" s="12">
        <v>1174</v>
      </c>
      <c r="V19" s="4">
        <v>1207</v>
      </c>
      <c r="W19" s="12">
        <v>1314</v>
      </c>
      <c r="X19" s="4">
        <v>1347</v>
      </c>
      <c r="Y19" s="27">
        <v>1454</v>
      </c>
      <c r="Z19" s="27">
        <v>1487</v>
      </c>
      <c r="AA19" s="4">
        <v>1594</v>
      </c>
      <c r="AB19" s="12">
        <v>1627</v>
      </c>
      <c r="AC19" s="4">
        <v>1734</v>
      </c>
      <c r="AD19" s="27"/>
      <c r="AE19" s="7">
        <v>0.6</v>
      </c>
    </row>
    <row r="20" spans="1:31" ht="9.9499999999999993" customHeight="1">
      <c r="A20" s="4"/>
      <c r="B20" s="6"/>
      <c r="C20" s="4"/>
      <c r="D20" s="12"/>
      <c r="E20" s="4">
        <v>53</v>
      </c>
      <c r="F20" s="12">
        <v>88</v>
      </c>
      <c r="G20" s="4">
        <v>193</v>
      </c>
      <c r="H20" s="4">
        <v>228</v>
      </c>
      <c r="I20" s="12">
        <v>333</v>
      </c>
      <c r="J20" s="4">
        <v>368</v>
      </c>
      <c r="K20" s="4">
        <v>473</v>
      </c>
      <c r="L20" s="4">
        <v>508</v>
      </c>
      <c r="M20" s="4">
        <v>613</v>
      </c>
      <c r="N20" s="4">
        <v>648</v>
      </c>
      <c r="O20" s="6">
        <v>753</v>
      </c>
      <c r="P20" s="4">
        <v>788</v>
      </c>
      <c r="Q20" s="4">
        <v>893</v>
      </c>
      <c r="R20" s="4">
        <v>928</v>
      </c>
      <c r="S20" s="6">
        <v>1033</v>
      </c>
      <c r="T20" s="4">
        <v>1068</v>
      </c>
      <c r="U20" s="12">
        <v>1173</v>
      </c>
      <c r="V20" s="4">
        <v>1208</v>
      </c>
      <c r="W20" s="12">
        <v>1313</v>
      </c>
      <c r="X20" s="4">
        <v>1348</v>
      </c>
      <c r="Y20" s="27">
        <v>1453</v>
      </c>
      <c r="Z20" s="27">
        <v>1488</v>
      </c>
      <c r="AA20" s="4">
        <v>1593</v>
      </c>
      <c r="AB20" s="12">
        <v>1628</v>
      </c>
      <c r="AC20" s="4">
        <v>1733</v>
      </c>
      <c r="AD20" s="27"/>
      <c r="AE20" s="7">
        <v>0.6</v>
      </c>
    </row>
    <row r="21" spans="1:31" ht="9.9499999999999993" customHeight="1">
      <c r="A21" s="4"/>
      <c r="B21" s="6"/>
      <c r="C21" s="4"/>
      <c r="D21" s="12"/>
      <c r="E21" s="4">
        <v>52</v>
      </c>
      <c r="F21" s="11">
        <v>89</v>
      </c>
      <c r="G21" s="4">
        <v>192</v>
      </c>
      <c r="H21" s="4">
        <v>229</v>
      </c>
      <c r="I21" s="12">
        <v>332</v>
      </c>
      <c r="J21" s="4">
        <v>369</v>
      </c>
      <c r="K21" s="4">
        <v>472</v>
      </c>
      <c r="L21" s="4">
        <v>509</v>
      </c>
      <c r="M21" s="4">
        <v>612</v>
      </c>
      <c r="N21" s="4">
        <v>649</v>
      </c>
      <c r="O21" s="6">
        <v>752</v>
      </c>
      <c r="P21" s="4">
        <v>789</v>
      </c>
      <c r="Q21" s="4">
        <v>892</v>
      </c>
      <c r="R21" s="4">
        <v>929</v>
      </c>
      <c r="S21" s="6">
        <v>1032</v>
      </c>
      <c r="T21" s="4">
        <v>1069</v>
      </c>
      <c r="U21" s="12">
        <v>1172</v>
      </c>
      <c r="V21" s="4">
        <v>1209</v>
      </c>
      <c r="W21" s="12">
        <v>1312</v>
      </c>
      <c r="X21" s="4">
        <v>1349</v>
      </c>
      <c r="Y21" s="27">
        <v>1452</v>
      </c>
      <c r="Z21" s="27">
        <v>1489</v>
      </c>
      <c r="AA21" s="4">
        <v>1592</v>
      </c>
      <c r="AB21" s="12">
        <v>1629</v>
      </c>
      <c r="AC21" s="4">
        <v>1732</v>
      </c>
      <c r="AD21" s="27"/>
      <c r="AE21" s="7">
        <v>0.6</v>
      </c>
    </row>
    <row r="22" spans="1:31" ht="9.75" customHeight="1">
      <c r="A22" s="4"/>
      <c r="B22" s="6"/>
      <c r="C22" s="4"/>
      <c r="D22" s="12"/>
      <c r="E22" s="27">
        <v>51</v>
      </c>
      <c r="F22" s="31">
        <v>90</v>
      </c>
      <c r="G22" s="4">
        <v>191</v>
      </c>
      <c r="H22" s="4">
        <v>230</v>
      </c>
      <c r="I22" s="12">
        <v>331</v>
      </c>
      <c r="J22" s="4">
        <v>370</v>
      </c>
      <c r="K22" s="4">
        <v>471</v>
      </c>
      <c r="L22" s="4">
        <v>510</v>
      </c>
      <c r="M22" s="4">
        <v>611</v>
      </c>
      <c r="N22" s="4">
        <v>650</v>
      </c>
      <c r="O22" s="6">
        <v>751</v>
      </c>
      <c r="P22" s="4">
        <v>790</v>
      </c>
      <c r="Q22" s="4">
        <v>891</v>
      </c>
      <c r="R22" s="4">
        <v>930</v>
      </c>
      <c r="S22" s="6">
        <v>1031</v>
      </c>
      <c r="T22" s="4">
        <v>1070</v>
      </c>
      <c r="U22" s="12">
        <v>1171</v>
      </c>
      <c r="V22" s="4">
        <v>1210</v>
      </c>
      <c r="W22" s="12">
        <v>1311</v>
      </c>
      <c r="X22" s="4">
        <v>1350</v>
      </c>
      <c r="Y22" s="28">
        <v>1451</v>
      </c>
      <c r="Z22" s="27">
        <v>1490</v>
      </c>
      <c r="AA22" s="4">
        <v>1591</v>
      </c>
      <c r="AB22" s="12">
        <v>1630</v>
      </c>
      <c r="AC22" s="4">
        <v>1731</v>
      </c>
      <c r="AD22" s="27"/>
      <c r="AE22" s="7">
        <v>0.6</v>
      </c>
    </row>
    <row r="23" spans="1:31" ht="9.75" customHeight="1">
      <c r="A23" s="4"/>
      <c r="B23" s="6"/>
      <c r="C23" s="4"/>
      <c r="D23" s="12"/>
      <c r="E23" s="27">
        <v>50</v>
      </c>
      <c r="F23" s="27">
        <v>91</v>
      </c>
      <c r="G23" s="4">
        <v>190</v>
      </c>
      <c r="H23" s="4">
        <v>231</v>
      </c>
      <c r="I23" s="12">
        <v>330</v>
      </c>
      <c r="J23" s="4">
        <v>371</v>
      </c>
      <c r="K23" s="4">
        <v>470</v>
      </c>
      <c r="L23" s="4">
        <v>511</v>
      </c>
      <c r="M23" s="4">
        <v>610</v>
      </c>
      <c r="N23" s="4">
        <v>651</v>
      </c>
      <c r="O23" s="6">
        <v>750</v>
      </c>
      <c r="P23" s="4">
        <v>791</v>
      </c>
      <c r="Q23" s="4">
        <v>890</v>
      </c>
      <c r="R23" s="4">
        <v>931</v>
      </c>
      <c r="S23" s="6">
        <v>1030</v>
      </c>
      <c r="T23" s="4">
        <v>1071</v>
      </c>
      <c r="U23" s="12">
        <v>1170</v>
      </c>
      <c r="V23" s="4">
        <v>1211</v>
      </c>
      <c r="W23" s="12">
        <v>1310</v>
      </c>
      <c r="X23" s="4">
        <v>1351</v>
      </c>
      <c r="Y23" s="4">
        <v>1450</v>
      </c>
      <c r="Z23" s="27">
        <v>1491</v>
      </c>
      <c r="AA23" s="4">
        <v>1590</v>
      </c>
      <c r="AB23" s="12">
        <v>1631</v>
      </c>
      <c r="AC23" s="4">
        <v>1730</v>
      </c>
      <c r="AD23" s="27"/>
      <c r="AE23" s="7">
        <v>0.6</v>
      </c>
    </row>
    <row r="24" spans="1:31" ht="9.9499999999999993" customHeight="1">
      <c r="A24" s="4"/>
      <c r="B24" s="6"/>
      <c r="C24" s="4"/>
      <c r="D24" s="12"/>
      <c r="E24" s="27">
        <v>49</v>
      </c>
      <c r="F24" s="27">
        <v>92</v>
      </c>
      <c r="G24" s="4">
        <v>189</v>
      </c>
      <c r="H24" s="4">
        <v>232</v>
      </c>
      <c r="I24" s="12">
        <v>329</v>
      </c>
      <c r="J24" s="4">
        <v>372</v>
      </c>
      <c r="K24" s="4">
        <v>469</v>
      </c>
      <c r="L24" s="4">
        <v>512</v>
      </c>
      <c r="M24" s="4">
        <v>609</v>
      </c>
      <c r="N24" s="4">
        <v>652</v>
      </c>
      <c r="O24" s="6">
        <v>749</v>
      </c>
      <c r="P24" s="4">
        <v>792</v>
      </c>
      <c r="Q24" s="4">
        <v>889</v>
      </c>
      <c r="R24" s="4">
        <v>932</v>
      </c>
      <c r="S24" s="6">
        <v>1029</v>
      </c>
      <c r="T24" s="4">
        <v>1072</v>
      </c>
      <c r="U24" s="12">
        <v>1169</v>
      </c>
      <c r="V24" s="4">
        <v>1212</v>
      </c>
      <c r="W24" s="12">
        <v>1309</v>
      </c>
      <c r="X24" s="4">
        <v>1352</v>
      </c>
      <c r="Y24" s="4">
        <v>1449</v>
      </c>
      <c r="Z24" s="27">
        <v>1492</v>
      </c>
      <c r="AA24" s="4">
        <v>1589</v>
      </c>
      <c r="AB24" s="12">
        <v>1632</v>
      </c>
      <c r="AC24" s="4">
        <v>1729</v>
      </c>
      <c r="AD24" s="27"/>
      <c r="AE24" s="7">
        <v>0.6</v>
      </c>
    </row>
    <row r="25" spans="1:31" ht="9.9499999999999993" customHeight="1">
      <c r="A25" s="4"/>
      <c r="B25" s="6"/>
      <c r="C25" s="4"/>
      <c r="D25" s="12"/>
      <c r="E25" s="27">
        <v>48</v>
      </c>
      <c r="F25" s="27">
        <v>93</v>
      </c>
      <c r="G25" s="4">
        <v>188</v>
      </c>
      <c r="H25" s="4">
        <v>233</v>
      </c>
      <c r="I25" s="12">
        <v>328</v>
      </c>
      <c r="J25" s="4">
        <v>373</v>
      </c>
      <c r="K25" s="4">
        <v>468</v>
      </c>
      <c r="L25" s="4">
        <v>513</v>
      </c>
      <c r="M25" s="4">
        <v>608</v>
      </c>
      <c r="N25" s="4">
        <v>653</v>
      </c>
      <c r="O25" s="6">
        <v>748</v>
      </c>
      <c r="P25" s="4">
        <v>793</v>
      </c>
      <c r="Q25" s="4">
        <v>888</v>
      </c>
      <c r="R25" s="4">
        <v>933</v>
      </c>
      <c r="S25" s="6">
        <v>1028</v>
      </c>
      <c r="T25" s="4">
        <v>1073</v>
      </c>
      <c r="U25" s="12">
        <v>1168</v>
      </c>
      <c r="V25" s="4">
        <v>1213</v>
      </c>
      <c r="W25" s="12">
        <v>1308</v>
      </c>
      <c r="X25" s="4">
        <v>1353</v>
      </c>
      <c r="Y25" s="4">
        <v>1448</v>
      </c>
      <c r="Z25" s="27">
        <v>1493</v>
      </c>
      <c r="AA25" s="4">
        <v>1588</v>
      </c>
      <c r="AB25" s="12">
        <v>1633</v>
      </c>
      <c r="AC25" s="4">
        <v>1728</v>
      </c>
      <c r="AD25" s="27"/>
      <c r="AE25" s="7">
        <v>0.6</v>
      </c>
    </row>
    <row r="26" spans="1:31" ht="9.9499999999999993" customHeight="1">
      <c r="A26" s="4"/>
      <c r="B26" s="6"/>
      <c r="C26" s="4"/>
      <c r="D26" s="12"/>
      <c r="E26" s="27">
        <v>47</v>
      </c>
      <c r="F26" s="27">
        <v>94</v>
      </c>
      <c r="G26" s="4">
        <v>187</v>
      </c>
      <c r="H26" s="4">
        <v>234</v>
      </c>
      <c r="I26" s="12">
        <v>327</v>
      </c>
      <c r="J26" s="4">
        <v>374</v>
      </c>
      <c r="K26" s="4">
        <v>467</v>
      </c>
      <c r="L26" s="4">
        <v>514</v>
      </c>
      <c r="M26" s="4">
        <v>607</v>
      </c>
      <c r="N26" s="4">
        <v>654</v>
      </c>
      <c r="O26" s="6">
        <v>747</v>
      </c>
      <c r="P26" s="4">
        <v>794</v>
      </c>
      <c r="Q26" s="4">
        <v>887</v>
      </c>
      <c r="R26" s="4">
        <v>934</v>
      </c>
      <c r="S26" s="6">
        <v>1027</v>
      </c>
      <c r="T26" s="4">
        <v>1074</v>
      </c>
      <c r="U26" s="12">
        <v>1167</v>
      </c>
      <c r="V26" s="4">
        <v>1214</v>
      </c>
      <c r="W26" s="12">
        <v>1307</v>
      </c>
      <c r="X26" s="4">
        <v>1354</v>
      </c>
      <c r="Y26" s="4">
        <v>1447</v>
      </c>
      <c r="Z26" s="27">
        <v>1494</v>
      </c>
      <c r="AA26" s="4">
        <v>1587</v>
      </c>
      <c r="AB26" s="12">
        <v>1634</v>
      </c>
      <c r="AC26" s="4">
        <v>1727</v>
      </c>
      <c r="AD26" s="27"/>
      <c r="AE26" s="7">
        <v>0.6</v>
      </c>
    </row>
    <row r="27" spans="1:31" ht="9.9499999999999993" customHeight="1">
      <c r="A27" s="4"/>
      <c r="B27" s="6"/>
      <c r="C27" s="4"/>
      <c r="D27" s="12"/>
      <c r="E27" s="27">
        <v>46</v>
      </c>
      <c r="F27" s="27">
        <v>95</v>
      </c>
      <c r="G27" s="4">
        <v>186</v>
      </c>
      <c r="H27" s="4">
        <v>235</v>
      </c>
      <c r="I27" s="12">
        <v>326</v>
      </c>
      <c r="J27" s="4">
        <v>375</v>
      </c>
      <c r="K27" s="4">
        <v>466</v>
      </c>
      <c r="L27" s="4">
        <v>515</v>
      </c>
      <c r="M27" s="4">
        <v>606</v>
      </c>
      <c r="N27" s="4">
        <v>655</v>
      </c>
      <c r="O27" s="6">
        <v>746</v>
      </c>
      <c r="P27" s="4">
        <v>795</v>
      </c>
      <c r="Q27" s="4">
        <v>886</v>
      </c>
      <c r="R27" s="4">
        <v>935</v>
      </c>
      <c r="S27" s="6">
        <v>1026</v>
      </c>
      <c r="T27" s="4">
        <v>1075</v>
      </c>
      <c r="U27" s="12">
        <v>1166</v>
      </c>
      <c r="V27" s="4">
        <v>1215</v>
      </c>
      <c r="W27" s="12">
        <v>1306</v>
      </c>
      <c r="X27" s="4">
        <v>1355</v>
      </c>
      <c r="Y27" s="4">
        <v>1446</v>
      </c>
      <c r="Z27" s="27">
        <v>1495</v>
      </c>
      <c r="AA27" s="4">
        <v>1586</v>
      </c>
      <c r="AB27" s="12">
        <v>1635</v>
      </c>
      <c r="AC27" s="4">
        <v>1726</v>
      </c>
      <c r="AD27" s="27"/>
      <c r="AE27" s="7">
        <v>0.6</v>
      </c>
    </row>
    <row r="28" spans="1:31" ht="9.9499999999999993" customHeight="1">
      <c r="A28" s="4"/>
      <c r="B28" s="6"/>
      <c r="C28" s="4"/>
      <c r="D28" s="12"/>
      <c r="E28" s="27">
        <v>45</v>
      </c>
      <c r="F28" s="27">
        <v>96</v>
      </c>
      <c r="G28" s="4">
        <v>185</v>
      </c>
      <c r="H28" s="4">
        <v>236</v>
      </c>
      <c r="I28" s="12">
        <v>325</v>
      </c>
      <c r="J28" s="4">
        <v>376</v>
      </c>
      <c r="K28" s="4">
        <v>465</v>
      </c>
      <c r="L28" s="4">
        <v>516</v>
      </c>
      <c r="M28" s="4">
        <v>605</v>
      </c>
      <c r="N28" s="4">
        <v>656</v>
      </c>
      <c r="O28" s="6">
        <v>745</v>
      </c>
      <c r="P28" s="4">
        <v>796</v>
      </c>
      <c r="Q28" s="4">
        <v>885</v>
      </c>
      <c r="R28" s="4">
        <v>936</v>
      </c>
      <c r="S28" s="10">
        <v>1025</v>
      </c>
      <c r="T28" s="4">
        <v>1076</v>
      </c>
      <c r="U28" s="12">
        <v>1165</v>
      </c>
      <c r="V28" s="4">
        <v>1216</v>
      </c>
      <c r="W28" s="12">
        <v>1305</v>
      </c>
      <c r="X28" s="4">
        <v>1356</v>
      </c>
      <c r="Y28" s="4">
        <v>1445</v>
      </c>
      <c r="Z28" s="27">
        <v>1496</v>
      </c>
      <c r="AA28" s="4">
        <v>1585</v>
      </c>
      <c r="AB28" s="12">
        <v>1636</v>
      </c>
      <c r="AC28" s="4">
        <v>1725</v>
      </c>
      <c r="AD28" s="27"/>
      <c r="AE28" s="7">
        <v>0.6</v>
      </c>
    </row>
    <row r="29" spans="1:31" ht="9.9499999999999993" customHeight="1">
      <c r="A29" s="4"/>
      <c r="B29" s="6"/>
      <c r="C29" s="4"/>
      <c r="D29" s="12"/>
      <c r="E29" s="27">
        <v>44</v>
      </c>
      <c r="F29" s="27">
        <v>97</v>
      </c>
      <c r="G29" s="4">
        <v>184</v>
      </c>
      <c r="H29" s="4">
        <v>237</v>
      </c>
      <c r="I29" s="12">
        <v>324</v>
      </c>
      <c r="J29" s="4">
        <v>377</v>
      </c>
      <c r="K29" s="4">
        <v>464</v>
      </c>
      <c r="L29" s="4">
        <v>517</v>
      </c>
      <c r="M29" s="4">
        <v>604</v>
      </c>
      <c r="N29" s="4">
        <v>657</v>
      </c>
      <c r="O29" s="6">
        <v>744</v>
      </c>
      <c r="P29" s="4">
        <v>797</v>
      </c>
      <c r="Q29" s="4">
        <v>884</v>
      </c>
      <c r="R29" s="4">
        <v>937</v>
      </c>
      <c r="S29" s="12">
        <v>1024</v>
      </c>
      <c r="T29" s="4">
        <v>1077</v>
      </c>
      <c r="U29" s="12">
        <v>1164</v>
      </c>
      <c r="V29" s="4">
        <v>1217</v>
      </c>
      <c r="W29" s="12">
        <v>1304</v>
      </c>
      <c r="X29" s="4">
        <v>1357</v>
      </c>
      <c r="Y29" s="4">
        <v>1444</v>
      </c>
      <c r="Z29" s="27">
        <v>1497</v>
      </c>
      <c r="AA29" s="4">
        <v>1584</v>
      </c>
      <c r="AB29" s="12">
        <v>1637</v>
      </c>
      <c r="AC29" s="4">
        <v>1724</v>
      </c>
      <c r="AD29" s="27"/>
      <c r="AE29" s="7">
        <v>0.6</v>
      </c>
    </row>
    <row r="30" spans="1:31" ht="9.9499999999999993" customHeight="1">
      <c r="A30" s="4"/>
      <c r="B30" s="6"/>
      <c r="C30" s="4"/>
      <c r="D30" s="12"/>
      <c r="E30" s="27">
        <v>43</v>
      </c>
      <c r="F30" s="27">
        <v>98</v>
      </c>
      <c r="G30" s="4">
        <v>183</v>
      </c>
      <c r="H30" s="4">
        <v>238</v>
      </c>
      <c r="I30" s="12">
        <v>323</v>
      </c>
      <c r="J30" s="4">
        <v>378</v>
      </c>
      <c r="K30" s="4">
        <v>463</v>
      </c>
      <c r="L30" s="4">
        <v>518</v>
      </c>
      <c r="M30" s="4">
        <v>603</v>
      </c>
      <c r="N30" s="4">
        <v>658</v>
      </c>
      <c r="O30" s="6">
        <v>743</v>
      </c>
      <c r="P30" s="4">
        <v>798</v>
      </c>
      <c r="Q30" s="4">
        <v>883</v>
      </c>
      <c r="R30" s="4">
        <v>938</v>
      </c>
      <c r="S30" s="12">
        <v>1023</v>
      </c>
      <c r="T30" s="4">
        <v>1078</v>
      </c>
      <c r="U30" s="12">
        <v>1163</v>
      </c>
      <c r="V30" s="4">
        <v>1218</v>
      </c>
      <c r="W30" s="12">
        <v>1303</v>
      </c>
      <c r="X30" s="4">
        <v>1358</v>
      </c>
      <c r="Y30" s="4">
        <v>1443</v>
      </c>
      <c r="Z30" s="27">
        <v>1498</v>
      </c>
      <c r="AA30" s="4">
        <v>1583</v>
      </c>
      <c r="AB30" s="12">
        <v>1638</v>
      </c>
      <c r="AC30" s="4">
        <v>1723</v>
      </c>
      <c r="AD30" s="27"/>
      <c r="AE30" s="7">
        <v>0.6</v>
      </c>
    </row>
    <row r="31" spans="1:31" ht="9.9499999999999993" customHeight="1">
      <c r="A31" s="4"/>
      <c r="B31" s="6"/>
      <c r="C31" s="4"/>
      <c r="D31" s="12"/>
      <c r="E31" s="27">
        <v>42</v>
      </c>
      <c r="F31" s="27">
        <v>99</v>
      </c>
      <c r="G31" s="4">
        <v>182</v>
      </c>
      <c r="H31" s="4">
        <v>239</v>
      </c>
      <c r="I31" s="12">
        <v>322</v>
      </c>
      <c r="J31" s="4">
        <v>379</v>
      </c>
      <c r="K31" s="4">
        <v>462</v>
      </c>
      <c r="L31" s="4">
        <v>519</v>
      </c>
      <c r="M31" s="4">
        <v>602</v>
      </c>
      <c r="N31" s="4">
        <v>659</v>
      </c>
      <c r="O31" s="6">
        <v>742</v>
      </c>
      <c r="P31" s="4">
        <v>799</v>
      </c>
      <c r="Q31" s="4">
        <v>882</v>
      </c>
      <c r="R31" s="4">
        <v>939</v>
      </c>
      <c r="S31" s="12">
        <v>1022</v>
      </c>
      <c r="T31" s="4">
        <v>1079</v>
      </c>
      <c r="U31" s="12">
        <v>1162</v>
      </c>
      <c r="V31" s="4">
        <v>1219</v>
      </c>
      <c r="W31" s="12">
        <v>1302</v>
      </c>
      <c r="X31" s="4">
        <v>1359</v>
      </c>
      <c r="Y31" s="4">
        <v>1442</v>
      </c>
      <c r="Z31" s="27">
        <v>1499</v>
      </c>
      <c r="AA31" s="4">
        <v>1582</v>
      </c>
      <c r="AB31" s="12">
        <v>1639</v>
      </c>
      <c r="AC31" s="4">
        <v>1722</v>
      </c>
      <c r="AD31" s="27"/>
      <c r="AE31" s="7">
        <v>0.6</v>
      </c>
    </row>
    <row r="32" spans="1:31" ht="9.9499999999999993" customHeight="1">
      <c r="A32" s="4"/>
      <c r="B32" s="6"/>
      <c r="C32" s="4"/>
      <c r="D32" s="12"/>
      <c r="E32" s="27">
        <v>41</v>
      </c>
      <c r="F32" s="27">
        <v>100</v>
      </c>
      <c r="G32" s="4">
        <v>181</v>
      </c>
      <c r="H32" s="4">
        <v>240</v>
      </c>
      <c r="I32" s="12">
        <v>321</v>
      </c>
      <c r="J32" s="4">
        <v>380</v>
      </c>
      <c r="K32" s="4">
        <v>461</v>
      </c>
      <c r="L32" s="4">
        <v>520</v>
      </c>
      <c r="M32" s="4">
        <v>601</v>
      </c>
      <c r="N32" s="4">
        <v>660</v>
      </c>
      <c r="O32" s="6">
        <v>741</v>
      </c>
      <c r="P32" s="4">
        <v>800</v>
      </c>
      <c r="Q32" s="4">
        <v>881</v>
      </c>
      <c r="R32" s="4">
        <v>940</v>
      </c>
      <c r="S32" s="12">
        <v>1021</v>
      </c>
      <c r="T32" s="4">
        <v>1080</v>
      </c>
      <c r="U32" s="12">
        <v>1161</v>
      </c>
      <c r="V32" s="4">
        <v>1220</v>
      </c>
      <c r="W32" s="12">
        <v>1301</v>
      </c>
      <c r="X32" s="4">
        <v>1360</v>
      </c>
      <c r="Y32" s="4">
        <v>1441</v>
      </c>
      <c r="Z32" s="27">
        <v>1500</v>
      </c>
      <c r="AA32" s="4">
        <v>1581</v>
      </c>
      <c r="AB32" s="12">
        <v>1640</v>
      </c>
      <c r="AC32" s="4">
        <v>1721</v>
      </c>
      <c r="AD32" s="27"/>
      <c r="AE32" s="7">
        <v>0.6</v>
      </c>
    </row>
    <row r="33" spans="1:31" ht="9.9499999999999993" customHeight="1">
      <c r="A33" s="4"/>
      <c r="B33" s="6"/>
      <c r="C33" s="4"/>
      <c r="D33" s="12"/>
      <c r="E33" s="27">
        <v>40</v>
      </c>
      <c r="F33" s="27">
        <v>101</v>
      </c>
      <c r="G33" s="4">
        <v>180</v>
      </c>
      <c r="H33" s="4">
        <v>241</v>
      </c>
      <c r="I33" s="12">
        <v>320</v>
      </c>
      <c r="J33" s="4">
        <v>381</v>
      </c>
      <c r="K33" s="4">
        <v>460</v>
      </c>
      <c r="L33" s="4">
        <v>521</v>
      </c>
      <c r="M33" s="4">
        <v>600</v>
      </c>
      <c r="N33" s="4">
        <v>661</v>
      </c>
      <c r="O33" s="6">
        <v>740</v>
      </c>
      <c r="P33" s="4">
        <v>801</v>
      </c>
      <c r="Q33" s="4">
        <v>880</v>
      </c>
      <c r="R33" s="4">
        <v>941</v>
      </c>
      <c r="S33" s="12">
        <v>1020</v>
      </c>
      <c r="T33" s="4">
        <v>1081</v>
      </c>
      <c r="U33" s="12">
        <v>1160</v>
      </c>
      <c r="V33" s="4">
        <v>1221</v>
      </c>
      <c r="W33" s="12">
        <v>1300</v>
      </c>
      <c r="X33" s="4">
        <v>1361</v>
      </c>
      <c r="Y33" s="4">
        <v>1440</v>
      </c>
      <c r="Z33" s="27">
        <v>1501</v>
      </c>
      <c r="AA33" s="4">
        <v>1580</v>
      </c>
      <c r="AB33" s="4">
        <v>1641</v>
      </c>
      <c r="AC33" s="10">
        <v>1720</v>
      </c>
      <c r="AD33" s="12"/>
      <c r="AE33" s="7">
        <v>0.6</v>
      </c>
    </row>
    <row r="34" spans="1:31" ht="9.9499999999999993" customHeight="1">
      <c r="A34" s="4"/>
      <c r="B34" s="6"/>
      <c r="C34" s="4"/>
      <c r="D34" s="12"/>
      <c r="E34" s="27">
        <v>39</v>
      </c>
      <c r="F34" s="27">
        <v>102</v>
      </c>
      <c r="G34" s="4">
        <v>179</v>
      </c>
      <c r="H34" s="4">
        <v>242</v>
      </c>
      <c r="I34" s="12">
        <v>319</v>
      </c>
      <c r="J34" s="4">
        <v>382</v>
      </c>
      <c r="K34" s="4">
        <v>459</v>
      </c>
      <c r="L34" s="4">
        <v>522</v>
      </c>
      <c r="M34" s="4">
        <v>599</v>
      </c>
      <c r="N34" s="4">
        <v>662</v>
      </c>
      <c r="O34" s="6">
        <v>739</v>
      </c>
      <c r="P34" s="4">
        <v>802</v>
      </c>
      <c r="Q34" s="4">
        <v>879</v>
      </c>
      <c r="R34" s="4">
        <v>942</v>
      </c>
      <c r="S34" s="12">
        <v>1019</v>
      </c>
      <c r="T34" s="4">
        <v>1082</v>
      </c>
      <c r="U34" s="12">
        <v>1159</v>
      </c>
      <c r="V34" s="4">
        <v>1222</v>
      </c>
      <c r="W34" s="12">
        <v>1299</v>
      </c>
      <c r="X34" s="4">
        <v>1362</v>
      </c>
      <c r="Y34" s="4">
        <v>1439</v>
      </c>
      <c r="Z34" s="27">
        <v>1502</v>
      </c>
      <c r="AA34" s="4">
        <v>1579</v>
      </c>
      <c r="AB34" s="4">
        <v>1642</v>
      </c>
      <c r="AC34" s="12">
        <v>1719</v>
      </c>
      <c r="AD34" s="12"/>
      <c r="AE34" s="7">
        <v>0.6</v>
      </c>
    </row>
    <row r="35" spans="1:31" ht="9.9499999999999993" customHeight="1">
      <c r="A35" s="4"/>
      <c r="B35" s="6"/>
      <c r="C35" s="4"/>
      <c r="D35" s="12"/>
      <c r="E35" s="27">
        <v>38</v>
      </c>
      <c r="F35" s="27">
        <v>103</v>
      </c>
      <c r="G35" s="4">
        <v>178</v>
      </c>
      <c r="H35" s="4">
        <v>243</v>
      </c>
      <c r="I35" s="12">
        <v>318</v>
      </c>
      <c r="J35" s="4">
        <v>383</v>
      </c>
      <c r="K35" s="4">
        <v>458</v>
      </c>
      <c r="L35" s="4">
        <v>523</v>
      </c>
      <c r="M35" s="4">
        <v>598</v>
      </c>
      <c r="N35" s="4">
        <v>663</v>
      </c>
      <c r="O35" s="6">
        <v>738</v>
      </c>
      <c r="P35" s="4">
        <v>803</v>
      </c>
      <c r="Q35" s="4">
        <v>878</v>
      </c>
      <c r="R35" s="4">
        <v>943</v>
      </c>
      <c r="S35" s="12">
        <v>1018</v>
      </c>
      <c r="T35" s="4">
        <v>1083</v>
      </c>
      <c r="U35" s="12">
        <v>1158</v>
      </c>
      <c r="V35" s="4">
        <v>1223</v>
      </c>
      <c r="W35" s="12">
        <v>1298</v>
      </c>
      <c r="X35" s="4">
        <v>1363</v>
      </c>
      <c r="Y35" s="4">
        <v>1438</v>
      </c>
      <c r="Z35" s="27">
        <v>1503</v>
      </c>
      <c r="AA35" s="4">
        <v>1578</v>
      </c>
      <c r="AB35" s="4">
        <v>1643</v>
      </c>
      <c r="AC35" s="12">
        <v>1718</v>
      </c>
      <c r="AD35" s="27"/>
      <c r="AE35" s="7">
        <v>0.6</v>
      </c>
    </row>
    <row r="36" spans="1:31" ht="9.9499999999999993" customHeight="1">
      <c r="A36" s="4"/>
      <c r="B36" s="6"/>
      <c r="C36" s="4"/>
      <c r="D36" s="12"/>
      <c r="E36" s="27">
        <v>37</v>
      </c>
      <c r="F36" s="27">
        <v>104</v>
      </c>
      <c r="G36" s="4">
        <v>177</v>
      </c>
      <c r="H36" s="4">
        <v>244</v>
      </c>
      <c r="I36" s="12">
        <v>317</v>
      </c>
      <c r="J36" s="4">
        <v>384</v>
      </c>
      <c r="K36" s="4">
        <v>457</v>
      </c>
      <c r="L36" s="4">
        <v>524</v>
      </c>
      <c r="M36" s="4">
        <v>597</v>
      </c>
      <c r="N36" s="4">
        <v>664</v>
      </c>
      <c r="O36" s="6">
        <v>737</v>
      </c>
      <c r="P36" s="4">
        <v>804</v>
      </c>
      <c r="Q36" s="4">
        <v>877</v>
      </c>
      <c r="R36" s="4">
        <v>944</v>
      </c>
      <c r="S36" s="12">
        <v>1017</v>
      </c>
      <c r="T36" s="4">
        <v>1084</v>
      </c>
      <c r="U36" s="12">
        <v>1157</v>
      </c>
      <c r="V36" s="4">
        <v>1224</v>
      </c>
      <c r="W36" s="12">
        <v>1297</v>
      </c>
      <c r="X36" s="4">
        <v>1364</v>
      </c>
      <c r="Y36" s="4">
        <v>1437</v>
      </c>
      <c r="Z36" s="27">
        <v>1504</v>
      </c>
      <c r="AA36" s="4">
        <v>1577</v>
      </c>
      <c r="AB36" s="4">
        <v>1644</v>
      </c>
      <c r="AC36" s="4">
        <v>1717</v>
      </c>
      <c r="AD36" s="27"/>
      <c r="AE36" s="7">
        <v>0.6</v>
      </c>
    </row>
    <row r="37" spans="1:31" ht="9.9499999999999993" customHeight="1">
      <c r="A37" s="4"/>
      <c r="B37" s="6"/>
      <c r="C37" s="4"/>
      <c r="D37" s="12"/>
      <c r="E37" s="27">
        <v>36</v>
      </c>
      <c r="F37" s="27">
        <v>105</v>
      </c>
      <c r="G37" s="4">
        <v>176</v>
      </c>
      <c r="H37" s="4">
        <v>245</v>
      </c>
      <c r="I37" s="12">
        <v>316</v>
      </c>
      <c r="J37" s="4">
        <v>385</v>
      </c>
      <c r="K37" s="4">
        <v>456</v>
      </c>
      <c r="L37" s="4">
        <v>525</v>
      </c>
      <c r="M37" s="4">
        <v>596</v>
      </c>
      <c r="N37" s="4">
        <v>665</v>
      </c>
      <c r="O37" s="6">
        <v>736</v>
      </c>
      <c r="P37" s="4">
        <v>805</v>
      </c>
      <c r="Q37" s="4">
        <v>876</v>
      </c>
      <c r="R37" s="4">
        <v>945</v>
      </c>
      <c r="S37" s="12">
        <v>1016</v>
      </c>
      <c r="T37" s="4">
        <v>1085</v>
      </c>
      <c r="U37" s="12">
        <v>1156</v>
      </c>
      <c r="V37" s="4">
        <v>1225</v>
      </c>
      <c r="W37" s="12">
        <v>1296</v>
      </c>
      <c r="X37" s="4">
        <v>1365</v>
      </c>
      <c r="Y37" s="4">
        <v>1436</v>
      </c>
      <c r="Z37" s="27">
        <v>1505</v>
      </c>
      <c r="AA37" s="4">
        <v>1576</v>
      </c>
      <c r="AB37" s="4">
        <v>1645</v>
      </c>
      <c r="AC37" s="4">
        <v>1716</v>
      </c>
      <c r="AD37" s="27"/>
      <c r="AE37" s="7">
        <v>0.6</v>
      </c>
    </row>
    <row r="38" spans="1:31" ht="9.9499999999999993" customHeight="1">
      <c r="A38" s="4"/>
      <c r="B38" s="6"/>
      <c r="C38" s="4"/>
      <c r="D38" s="12"/>
      <c r="E38" s="27">
        <v>35</v>
      </c>
      <c r="F38" s="27">
        <v>106</v>
      </c>
      <c r="G38" s="4">
        <v>175</v>
      </c>
      <c r="H38" s="4">
        <v>246</v>
      </c>
      <c r="I38" s="12">
        <v>315</v>
      </c>
      <c r="J38" s="4">
        <v>386</v>
      </c>
      <c r="K38" s="4">
        <v>455</v>
      </c>
      <c r="L38" s="4">
        <v>526</v>
      </c>
      <c r="M38" s="4">
        <v>595</v>
      </c>
      <c r="N38" s="4">
        <v>666</v>
      </c>
      <c r="O38" s="6">
        <v>735</v>
      </c>
      <c r="P38" s="4">
        <v>806</v>
      </c>
      <c r="Q38" s="4">
        <v>875</v>
      </c>
      <c r="R38" s="4">
        <v>946</v>
      </c>
      <c r="S38" s="12">
        <v>1015</v>
      </c>
      <c r="T38" s="4">
        <v>1086</v>
      </c>
      <c r="U38" s="12">
        <v>1155</v>
      </c>
      <c r="V38" s="4">
        <v>1226</v>
      </c>
      <c r="W38" s="12">
        <v>1295</v>
      </c>
      <c r="X38" s="4">
        <v>1366</v>
      </c>
      <c r="Y38" s="4">
        <v>1435</v>
      </c>
      <c r="Z38" s="27">
        <v>1506</v>
      </c>
      <c r="AA38" s="4">
        <v>1575</v>
      </c>
      <c r="AB38" s="4">
        <v>1646</v>
      </c>
      <c r="AC38" s="4">
        <v>1715</v>
      </c>
      <c r="AD38" s="27"/>
      <c r="AE38" s="7">
        <v>0.6</v>
      </c>
    </row>
    <row r="39" spans="1:31" ht="9.9499999999999993" customHeight="1">
      <c r="A39" s="4"/>
      <c r="B39" s="6"/>
      <c r="C39" s="4"/>
      <c r="D39" s="12"/>
      <c r="E39" s="27">
        <v>34</v>
      </c>
      <c r="F39" s="28">
        <v>107</v>
      </c>
      <c r="G39" s="4">
        <v>174</v>
      </c>
      <c r="H39" s="4">
        <v>247</v>
      </c>
      <c r="I39" s="12">
        <v>314</v>
      </c>
      <c r="J39" s="4">
        <v>387</v>
      </c>
      <c r="K39" s="4">
        <v>454</v>
      </c>
      <c r="L39" s="4">
        <v>527</v>
      </c>
      <c r="M39" s="4">
        <v>594</v>
      </c>
      <c r="N39" s="4">
        <v>667</v>
      </c>
      <c r="O39" s="6">
        <v>734</v>
      </c>
      <c r="P39" s="4">
        <v>807</v>
      </c>
      <c r="Q39" s="4">
        <v>874</v>
      </c>
      <c r="R39" s="4">
        <v>947</v>
      </c>
      <c r="S39" s="12">
        <v>1014</v>
      </c>
      <c r="T39" s="4">
        <v>1087</v>
      </c>
      <c r="U39" s="12">
        <v>1154</v>
      </c>
      <c r="V39" s="4">
        <v>1227</v>
      </c>
      <c r="W39" s="12">
        <v>1294</v>
      </c>
      <c r="X39" s="4">
        <v>1367</v>
      </c>
      <c r="Y39" s="4">
        <v>1434</v>
      </c>
      <c r="Z39" s="27">
        <v>1507</v>
      </c>
      <c r="AA39" s="4">
        <v>1574</v>
      </c>
      <c r="AB39" s="4">
        <v>1647</v>
      </c>
      <c r="AC39" s="4">
        <v>1714</v>
      </c>
      <c r="AD39" s="27"/>
      <c r="AE39" s="7">
        <v>0.6</v>
      </c>
    </row>
    <row r="40" spans="1:31" ht="9.9499999999999993" customHeight="1">
      <c r="A40" s="4"/>
      <c r="B40" s="6"/>
      <c r="C40" s="4"/>
      <c r="D40" s="12"/>
      <c r="E40" s="27">
        <v>33</v>
      </c>
      <c r="F40" s="4">
        <v>108</v>
      </c>
      <c r="G40" s="4">
        <v>173</v>
      </c>
      <c r="H40" s="4">
        <v>248</v>
      </c>
      <c r="I40" s="12">
        <v>313</v>
      </c>
      <c r="J40" s="4">
        <v>388</v>
      </c>
      <c r="K40" s="4">
        <v>453</v>
      </c>
      <c r="L40" s="4">
        <v>528</v>
      </c>
      <c r="M40" s="4">
        <v>593</v>
      </c>
      <c r="N40" s="4">
        <v>668</v>
      </c>
      <c r="O40" s="6">
        <v>733</v>
      </c>
      <c r="P40" s="4">
        <v>808</v>
      </c>
      <c r="Q40" s="4">
        <v>873</v>
      </c>
      <c r="R40" s="4">
        <v>948</v>
      </c>
      <c r="S40" s="12">
        <v>1013</v>
      </c>
      <c r="T40" s="4">
        <v>1088</v>
      </c>
      <c r="U40" s="12">
        <v>1153</v>
      </c>
      <c r="V40" s="4">
        <v>1228</v>
      </c>
      <c r="W40" s="12">
        <v>1293</v>
      </c>
      <c r="X40" s="4">
        <v>1368</v>
      </c>
      <c r="Y40" s="4">
        <v>1433</v>
      </c>
      <c r="Z40" s="27">
        <v>1508</v>
      </c>
      <c r="AA40" s="4">
        <v>1573</v>
      </c>
      <c r="AB40" s="4">
        <v>1648</v>
      </c>
      <c r="AC40" s="4">
        <v>1713</v>
      </c>
      <c r="AD40" s="27"/>
      <c r="AE40" s="7">
        <v>0.6</v>
      </c>
    </row>
    <row r="41" spans="1:31" ht="9.9499999999999993" customHeight="1">
      <c r="A41" s="4"/>
      <c r="B41" s="6"/>
      <c r="C41" s="4"/>
      <c r="D41" s="12"/>
      <c r="E41" s="27">
        <v>32</v>
      </c>
      <c r="F41" s="4">
        <v>109</v>
      </c>
      <c r="G41" s="4">
        <v>172</v>
      </c>
      <c r="H41" s="4">
        <v>249</v>
      </c>
      <c r="I41" s="12">
        <v>312</v>
      </c>
      <c r="J41" s="4">
        <v>389</v>
      </c>
      <c r="K41" s="4">
        <v>452</v>
      </c>
      <c r="L41" s="4">
        <v>529</v>
      </c>
      <c r="M41" s="4">
        <v>592</v>
      </c>
      <c r="N41" s="4">
        <v>669</v>
      </c>
      <c r="O41" s="6">
        <v>732</v>
      </c>
      <c r="P41" s="4">
        <v>809</v>
      </c>
      <c r="Q41" s="4">
        <v>872</v>
      </c>
      <c r="R41" s="4">
        <v>949</v>
      </c>
      <c r="S41" s="12">
        <v>1012</v>
      </c>
      <c r="T41" s="4">
        <v>1089</v>
      </c>
      <c r="U41" s="12">
        <v>1152</v>
      </c>
      <c r="V41" s="4">
        <v>1229</v>
      </c>
      <c r="W41" s="12">
        <v>1292</v>
      </c>
      <c r="X41" s="4">
        <v>1369</v>
      </c>
      <c r="Y41" s="4">
        <v>1432</v>
      </c>
      <c r="Z41" s="27">
        <v>1509</v>
      </c>
      <c r="AA41" s="4">
        <v>1572</v>
      </c>
      <c r="AB41" s="4">
        <v>1649</v>
      </c>
      <c r="AC41" s="4">
        <v>1712</v>
      </c>
      <c r="AD41" s="27"/>
      <c r="AE41" s="7">
        <v>0.6</v>
      </c>
    </row>
    <row r="42" spans="1:31" ht="9.9499999999999993" customHeight="1">
      <c r="A42" s="4"/>
      <c r="B42" s="6"/>
      <c r="C42" s="4"/>
      <c r="D42" s="12"/>
      <c r="E42" s="27">
        <v>31</v>
      </c>
      <c r="F42" s="4">
        <v>110</v>
      </c>
      <c r="G42" s="4">
        <v>171</v>
      </c>
      <c r="H42" s="4">
        <v>250</v>
      </c>
      <c r="I42" s="12">
        <v>311</v>
      </c>
      <c r="J42" s="4">
        <v>390</v>
      </c>
      <c r="K42" s="4">
        <v>451</v>
      </c>
      <c r="L42" s="4">
        <v>530</v>
      </c>
      <c r="M42" s="4">
        <v>591</v>
      </c>
      <c r="N42" s="4">
        <v>670</v>
      </c>
      <c r="O42" s="6">
        <v>731</v>
      </c>
      <c r="P42" s="4">
        <v>810</v>
      </c>
      <c r="Q42" s="4">
        <v>871</v>
      </c>
      <c r="R42" s="4">
        <v>950</v>
      </c>
      <c r="S42" s="12">
        <v>1011</v>
      </c>
      <c r="T42" s="4">
        <v>1090</v>
      </c>
      <c r="U42" s="12">
        <v>1151</v>
      </c>
      <c r="V42" s="4">
        <v>1230</v>
      </c>
      <c r="W42" s="12">
        <v>1291</v>
      </c>
      <c r="X42" s="4">
        <v>1370</v>
      </c>
      <c r="Y42" s="4">
        <v>1431</v>
      </c>
      <c r="Z42" s="27">
        <v>1510</v>
      </c>
      <c r="AA42" s="4">
        <v>1571</v>
      </c>
      <c r="AB42" s="4">
        <v>1650</v>
      </c>
      <c r="AC42" s="4">
        <v>1711</v>
      </c>
      <c r="AD42" s="27"/>
      <c r="AE42" s="7">
        <v>0.6</v>
      </c>
    </row>
    <row r="43" spans="1:31" ht="9.9499999999999993" customHeight="1">
      <c r="A43" s="4"/>
      <c r="B43" s="6"/>
      <c r="C43" s="4"/>
      <c r="D43" s="12"/>
      <c r="E43" s="27">
        <v>30</v>
      </c>
      <c r="F43" s="4">
        <v>111</v>
      </c>
      <c r="G43" s="4">
        <v>170</v>
      </c>
      <c r="H43" s="4">
        <v>251</v>
      </c>
      <c r="I43" s="12">
        <v>310</v>
      </c>
      <c r="J43" s="4">
        <v>391</v>
      </c>
      <c r="K43" s="4">
        <v>450</v>
      </c>
      <c r="L43" s="4">
        <v>531</v>
      </c>
      <c r="M43" s="4">
        <v>590</v>
      </c>
      <c r="N43" s="4">
        <v>671</v>
      </c>
      <c r="O43" s="6">
        <v>730</v>
      </c>
      <c r="P43" s="4">
        <v>811</v>
      </c>
      <c r="Q43" s="4">
        <v>870</v>
      </c>
      <c r="R43" s="4">
        <v>951</v>
      </c>
      <c r="S43" s="12">
        <v>1010</v>
      </c>
      <c r="T43" s="4">
        <v>1091</v>
      </c>
      <c r="U43" s="12">
        <v>1150</v>
      </c>
      <c r="V43" s="4">
        <v>1231</v>
      </c>
      <c r="W43" s="12">
        <v>1290</v>
      </c>
      <c r="X43" s="4">
        <v>1371</v>
      </c>
      <c r="Y43" s="4">
        <v>1430</v>
      </c>
      <c r="Z43" s="27">
        <v>1511</v>
      </c>
      <c r="AA43" s="4">
        <v>1570</v>
      </c>
      <c r="AB43" s="4">
        <v>1651</v>
      </c>
      <c r="AC43" s="4">
        <v>1710</v>
      </c>
      <c r="AD43" s="27"/>
      <c r="AE43" s="7">
        <v>0.6</v>
      </c>
    </row>
    <row r="44" spans="1:31" ht="9.9499999999999993" customHeight="1">
      <c r="A44" s="4"/>
      <c r="B44" s="6"/>
      <c r="C44" s="4"/>
      <c r="D44" s="12"/>
      <c r="E44" s="27">
        <v>29</v>
      </c>
      <c r="F44" s="4">
        <v>112</v>
      </c>
      <c r="G44" s="4">
        <v>169</v>
      </c>
      <c r="H44" s="4">
        <v>252</v>
      </c>
      <c r="I44" s="12">
        <v>309</v>
      </c>
      <c r="J44" s="4">
        <v>392</v>
      </c>
      <c r="K44" s="4">
        <v>449</v>
      </c>
      <c r="L44" s="4">
        <v>532</v>
      </c>
      <c r="M44" s="4">
        <v>589</v>
      </c>
      <c r="N44" s="4">
        <v>672</v>
      </c>
      <c r="O44" s="6">
        <v>729</v>
      </c>
      <c r="P44" s="4">
        <v>812</v>
      </c>
      <c r="Q44" s="4">
        <v>869</v>
      </c>
      <c r="R44" s="4">
        <v>952</v>
      </c>
      <c r="S44" s="12">
        <v>1009</v>
      </c>
      <c r="T44" s="4">
        <v>1092</v>
      </c>
      <c r="U44" s="12">
        <v>1149</v>
      </c>
      <c r="V44" s="4">
        <v>1232</v>
      </c>
      <c r="W44" s="12">
        <v>1289</v>
      </c>
      <c r="X44" s="4">
        <v>1372</v>
      </c>
      <c r="Y44" s="4">
        <v>1429</v>
      </c>
      <c r="Z44" s="27">
        <v>1512</v>
      </c>
      <c r="AA44" s="4">
        <v>1569</v>
      </c>
      <c r="AB44" s="4">
        <v>1652</v>
      </c>
      <c r="AC44" s="4">
        <v>1709</v>
      </c>
      <c r="AD44" s="27"/>
      <c r="AE44" s="7">
        <v>0.6</v>
      </c>
    </row>
    <row r="45" spans="1:31" ht="9.9499999999999993" customHeight="1">
      <c r="A45" s="4"/>
      <c r="B45" s="6"/>
      <c r="C45" s="4"/>
      <c r="D45" s="12"/>
      <c r="E45" s="27">
        <v>28</v>
      </c>
      <c r="F45" s="4">
        <v>113</v>
      </c>
      <c r="G45" s="4">
        <v>168</v>
      </c>
      <c r="H45" s="4">
        <v>253</v>
      </c>
      <c r="I45" s="12">
        <v>308</v>
      </c>
      <c r="J45" s="4">
        <v>393</v>
      </c>
      <c r="K45" s="4">
        <v>448</v>
      </c>
      <c r="L45" s="4">
        <v>533</v>
      </c>
      <c r="M45" s="4">
        <v>588</v>
      </c>
      <c r="N45" s="4">
        <v>673</v>
      </c>
      <c r="O45" s="6">
        <v>728</v>
      </c>
      <c r="P45" s="4">
        <v>813</v>
      </c>
      <c r="Q45" s="4">
        <v>868</v>
      </c>
      <c r="R45" s="4">
        <v>953</v>
      </c>
      <c r="S45" s="12">
        <v>1008</v>
      </c>
      <c r="T45" s="4">
        <v>1093</v>
      </c>
      <c r="U45" s="12">
        <v>1148</v>
      </c>
      <c r="V45" s="4">
        <v>1233</v>
      </c>
      <c r="W45" s="12">
        <v>1288</v>
      </c>
      <c r="X45" s="4">
        <v>1373</v>
      </c>
      <c r="Y45" s="4">
        <v>1428</v>
      </c>
      <c r="Z45" s="27">
        <v>1513</v>
      </c>
      <c r="AA45" s="4">
        <v>1568</v>
      </c>
      <c r="AB45" s="4">
        <v>1653</v>
      </c>
      <c r="AC45" s="4">
        <v>1708</v>
      </c>
      <c r="AD45" s="27"/>
      <c r="AE45" s="7">
        <v>0.6</v>
      </c>
    </row>
    <row r="46" spans="1:31" ht="9.9499999999999993" customHeight="1">
      <c r="A46" s="4"/>
      <c r="B46" s="13"/>
      <c r="C46" s="5"/>
      <c r="D46" s="10"/>
      <c r="E46" s="27">
        <v>27</v>
      </c>
      <c r="F46" s="4">
        <v>114</v>
      </c>
      <c r="G46" s="4">
        <v>167</v>
      </c>
      <c r="H46" s="4">
        <v>254</v>
      </c>
      <c r="I46" s="12">
        <v>307</v>
      </c>
      <c r="J46" s="4">
        <v>394</v>
      </c>
      <c r="K46" s="4">
        <v>447</v>
      </c>
      <c r="L46" s="4">
        <v>534</v>
      </c>
      <c r="M46" s="4">
        <v>587</v>
      </c>
      <c r="N46" s="4">
        <v>674</v>
      </c>
      <c r="O46" s="6">
        <v>727</v>
      </c>
      <c r="P46" s="4">
        <v>814</v>
      </c>
      <c r="Q46" s="4">
        <v>867</v>
      </c>
      <c r="R46" s="4">
        <v>954</v>
      </c>
      <c r="S46" s="12">
        <v>1007</v>
      </c>
      <c r="T46" s="4">
        <v>1094</v>
      </c>
      <c r="U46" s="12">
        <v>1147</v>
      </c>
      <c r="V46" s="4">
        <v>1234</v>
      </c>
      <c r="W46" s="12">
        <v>1287</v>
      </c>
      <c r="X46" s="4">
        <v>1374</v>
      </c>
      <c r="Y46" s="4">
        <v>1427</v>
      </c>
      <c r="Z46" s="27">
        <v>1514</v>
      </c>
      <c r="AA46" s="4">
        <v>1567</v>
      </c>
      <c r="AB46" s="4">
        <v>1654</v>
      </c>
      <c r="AC46" s="4">
        <v>1707</v>
      </c>
      <c r="AD46" s="27"/>
      <c r="AE46" s="7">
        <v>0.6</v>
      </c>
    </row>
    <row r="47" spans="1:31" ht="9.9499999999999993" customHeight="1">
      <c r="A47" s="4"/>
      <c r="B47" s="6"/>
      <c r="C47" s="4"/>
      <c r="D47" s="12"/>
      <c r="E47" s="27">
        <v>26</v>
      </c>
      <c r="F47" s="4">
        <v>115</v>
      </c>
      <c r="G47" s="4">
        <v>166</v>
      </c>
      <c r="H47" s="4">
        <v>255</v>
      </c>
      <c r="I47" s="12">
        <v>306</v>
      </c>
      <c r="J47" s="4">
        <v>395</v>
      </c>
      <c r="K47" s="4">
        <v>446</v>
      </c>
      <c r="L47" s="4">
        <v>535</v>
      </c>
      <c r="M47" s="4">
        <v>586</v>
      </c>
      <c r="N47" s="4">
        <v>675</v>
      </c>
      <c r="O47" s="6">
        <v>726</v>
      </c>
      <c r="P47" s="4">
        <v>815</v>
      </c>
      <c r="Q47" s="4">
        <v>866</v>
      </c>
      <c r="R47" s="4">
        <v>955</v>
      </c>
      <c r="S47" s="12">
        <v>1006</v>
      </c>
      <c r="T47" s="4">
        <v>1095</v>
      </c>
      <c r="U47" s="12">
        <v>1146</v>
      </c>
      <c r="V47" s="4">
        <v>1235</v>
      </c>
      <c r="W47" s="12">
        <v>1286</v>
      </c>
      <c r="X47" s="4">
        <v>1375</v>
      </c>
      <c r="Y47" s="4">
        <v>1426</v>
      </c>
      <c r="Z47" s="27">
        <v>1515</v>
      </c>
      <c r="AA47" s="4">
        <v>1566</v>
      </c>
      <c r="AB47" s="4">
        <v>1655</v>
      </c>
      <c r="AC47" s="4">
        <v>1706</v>
      </c>
      <c r="AD47" s="27"/>
      <c r="AE47" s="7">
        <v>0.6</v>
      </c>
    </row>
    <row r="48" spans="1:31" ht="9.9499999999999993" customHeight="1">
      <c r="A48" s="4"/>
      <c r="B48" s="6"/>
      <c r="C48" s="4"/>
      <c r="D48" s="12"/>
      <c r="E48" s="27">
        <v>25</v>
      </c>
      <c r="F48" s="4">
        <v>116</v>
      </c>
      <c r="G48" s="4">
        <v>165</v>
      </c>
      <c r="H48" s="4">
        <v>256</v>
      </c>
      <c r="I48" s="12">
        <v>305</v>
      </c>
      <c r="J48" s="4">
        <v>396</v>
      </c>
      <c r="K48" s="4">
        <v>445</v>
      </c>
      <c r="L48" s="4">
        <v>536</v>
      </c>
      <c r="M48" s="4">
        <v>585</v>
      </c>
      <c r="N48" s="4">
        <v>676</v>
      </c>
      <c r="O48" s="6">
        <v>725</v>
      </c>
      <c r="P48" s="4">
        <v>816</v>
      </c>
      <c r="Q48" s="4">
        <v>865</v>
      </c>
      <c r="R48" s="4">
        <v>956</v>
      </c>
      <c r="S48" s="12">
        <v>1005</v>
      </c>
      <c r="T48" s="4">
        <v>1096</v>
      </c>
      <c r="U48" s="12">
        <v>1145</v>
      </c>
      <c r="V48" s="4">
        <v>1236</v>
      </c>
      <c r="W48" s="12">
        <v>1285</v>
      </c>
      <c r="X48" s="4">
        <v>1376</v>
      </c>
      <c r="Y48" s="4">
        <v>1425</v>
      </c>
      <c r="Z48" s="27">
        <v>1516</v>
      </c>
      <c r="AA48" s="4">
        <v>1565</v>
      </c>
      <c r="AB48" s="4">
        <v>1656</v>
      </c>
      <c r="AC48" s="4">
        <v>1705</v>
      </c>
      <c r="AD48" s="27"/>
      <c r="AE48" s="7">
        <v>0.6</v>
      </c>
    </row>
    <row r="49" spans="1:31" ht="9.9499999999999993" customHeight="1">
      <c r="A49" s="4"/>
      <c r="B49" s="6"/>
      <c r="C49" s="4"/>
      <c r="D49" s="12"/>
      <c r="E49" s="27">
        <v>24</v>
      </c>
      <c r="F49" s="4">
        <v>117</v>
      </c>
      <c r="G49" s="4">
        <v>164</v>
      </c>
      <c r="H49" s="4">
        <v>257</v>
      </c>
      <c r="I49" s="12">
        <v>304</v>
      </c>
      <c r="J49" s="4">
        <v>397</v>
      </c>
      <c r="K49" s="4">
        <v>444</v>
      </c>
      <c r="L49" s="4">
        <v>537</v>
      </c>
      <c r="M49" s="4">
        <v>584</v>
      </c>
      <c r="N49" s="4">
        <v>677</v>
      </c>
      <c r="O49" s="6">
        <v>724</v>
      </c>
      <c r="P49" s="4">
        <v>817</v>
      </c>
      <c r="Q49" s="4">
        <v>864</v>
      </c>
      <c r="R49" s="4">
        <v>957</v>
      </c>
      <c r="S49" s="12">
        <v>1004</v>
      </c>
      <c r="T49" s="4">
        <v>1097</v>
      </c>
      <c r="U49" s="12">
        <v>1144</v>
      </c>
      <c r="V49" s="4">
        <v>1237</v>
      </c>
      <c r="W49" s="12">
        <v>1284</v>
      </c>
      <c r="X49" s="4">
        <v>1377</v>
      </c>
      <c r="Y49" s="4">
        <v>1424</v>
      </c>
      <c r="Z49" s="27">
        <v>1517</v>
      </c>
      <c r="AA49" s="4">
        <v>1564</v>
      </c>
      <c r="AB49" s="4">
        <v>1657</v>
      </c>
      <c r="AC49" s="4">
        <v>1704</v>
      </c>
      <c r="AD49" s="27"/>
      <c r="AE49" s="7">
        <v>0.6</v>
      </c>
    </row>
    <row r="50" spans="1:31" ht="9.9499999999999993" customHeight="1">
      <c r="A50" s="4"/>
      <c r="B50" s="6"/>
      <c r="C50" s="4"/>
      <c r="D50" s="12"/>
      <c r="E50" s="27">
        <v>23</v>
      </c>
      <c r="F50" s="4">
        <v>118</v>
      </c>
      <c r="G50" s="4">
        <v>163</v>
      </c>
      <c r="H50" s="4">
        <v>258</v>
      </c>
      <c r="I50" s="12">
        <v>303</v>
      </c>
      <c r="J50" s="4">
        <v>398</v>
      </c>
      <c r="K50" s="4">
        <v>443</v>
      </c>
      <c r="L50" s="4">
        <v>538</v>
      </c>
      <c r="M50" s="4">
        <v>583</v>
      </c>
      <c r="N50" s="4">
        <v>678</v>
      </c>
      <c r="O50" s="10">
        <v>723</v>
      </c>
      <c r="P50" s="4">
        <v>818</v>
      </c>
      <c r="Q50" s="4">
        <v>863</v>
      </c>
      <c r="R50" s="4">
        <v>958</v>
      </c>
      <c r="S50" s="12">
        <v>1003</v>
      </c>
      <c r="T50" s="4">
        <v>1098</v>
      </c>
      <c r="U50" s="12">
        <v>1143</v>
      </c>
      <c r="V50" s="4">
        <v>1238</v>
      </c>
      <c r="W50" s="12">
        <v>1283</v>
      </c>
      <c r="X50" s="4">
        <v>1378</v>
      </c>
      <c r="Y50" s="4">
        <v>1423</v>
      </c>
      <c r="Z50" s="27">
        <v>1518</v>
      </c>
      <c r="AA50" s="4">
        <v>1563</v>
      </c>
      <c r="AB50" s="4">
        <v>1658</v>
      </c>
      <c r="AC50" s="4">
        <v>1703</v>
      </c>
      <c r="AD50" s="27"/>
      <c r="AE50" s="7">
        <v>0.6</v>
      </c>
    </row>
    <row r="51" spans="1:31" ht="9.9499999999999993" customHeight="1">
      <c r="A51" s="4"/>
      <c r="B51" s="6"/>
      <c r="C51" s="4"/>
      <c r="D51" s="12"/>
      <c r="E51" s="27">
        <v>22</v>
      </c>
      <c r="F51" s="4">
        <v>119</v>
      </c>
      <c r="G51" s="4">
        <v>162</v>
      </c>
      <c r="H51" s="4">
        <v>259</v>
      </c>
      <c r="I51" s="12">
        <v>302</v>
      </c>
      <c r="J51" s="4">
        <v>399</v>
      </c>
      <c r="K51" s="4">
        <v>442</v>
      </c>
      <c r="L51" s="4">
        <v>539</v>
      </c>
      <c r="M51" s="4">
        <v>582</v>
      </c>
      <c r="N51" s="4">
        <v>679</v>
      </c>
      <c r="O51" s="12">
        <v>722</v>
      </c>
      <c r="P51" s="4">
        <v>819</v>
      </c>
      <c r="Q51" s="4">
        <v>862</v>
      </c>
      <c r="R51" s="4">
        <v>959</v>
      </c>
      <c r="S51" s="12">
        <v>1002</v>
      </c>
      <c r="T51" s="4">
        <v>1099</v>
      </c>
      <c r="U51" s="12">
        <v>1142</v>
      </c>
      <c r="V51" s="4">
        <v>1239</v>
      </c>
      <c r="W51" s="12">
        <v>1282</v>
      </c>
      <c r="X51" s="4">
        <v>1379</v>
      </c>
      <c r="Y51" s="4">
        <v>1422</v>
      </c>
      <c r="Z51" s="27">
        <v>1519</v>
      </c>
      <c r="AA51" s="4">
        <v>1562</v>
      </c>
      <c r="AB51" s="4">
        <v>1659</v>
      </c>
      <c r="AC51" s="4">
        <v>1702</v>
      </c>
      <c r="AD51" s="27"/>
      <c r="AE51" s="7">
        <v>0.6</v>
      </c>
    </row>
    <row r="52" spans="1:31" ht="9.9499999999999993" customHeight="1">
      <c r="A52" s="4"/>
      <c r="B52" s="6"/>
      <c r="C52" s="4"/>
      <c r="D52" s="12"/>
      <c r="E52" s="27">
        <v>21</v>
      </c>
      <c r="F52" s="4">
        <v>120</v>
      </c>
      <c r="G52" s="4">
        <v>161</v>
      </c>
      <c r="H52" s="4">
        <v>260</v>
      </c>
      <c r="I52" s="12">
        <v>301</v>
      </c>
      <c r="J52" s="4">
        <v>400</v>
      </c>
      <c r="K52" s="4">
        <v>441</v>
      </c>
      <c r="L52" s="4">
        <v>540</v>
      </c>
      <c r="M52" s="4">
        <v>581</v>
      </c>
      <c r="N52" s="4">
        <v>680</v>
      </c>
      <c r="O52" s="12">
        <v>721</v>
      </c>
      <c r="P52" s="4">
        <v>820</v>
      </c>
      <c r="Q52" s="4">
        <v>861</v>
      </c>
      <c r="R52" s="4">
        <v>960</v>
      </c>
      <c r="S52" s="12">
        <v>1001</v>
      </c>
      <c r="T52" s="4">
        <v>1100</v>
      </c>
      <c r="U52" s="12">
        <v>1141</v>
      </c>
      <c r="V52" s="4">
        <v>1240</v>
      </c>
      <c r="W52" s="12">
        <v>1281</v>
      </c>
      <c r="X52" s="4">
        <v>1380</v>
      </c>
      <c r="Y52" s="4">
        <v>1421</v>
      </c>
      <c r="Z52" s="27">
        <v>1520</v>
      </c>
      <c r="AA52" s="4">
        <v>1561</v>
      </c>
      <c r="AB52" s="4">
        <v>1660</v>
      </c>
      <c r="AC52" s="4">
        <v>1701</v>
      </c>
      <c r="AD52" s="27"/>
      <c r="AE52" s="7">
        <v>0.6</v>
      </c>
    </row>
    <row r="53" spans="1:31" ht="9.9499999999999993" customHeight="1">
      <c r="A53" s="4"/>
      <c r="B53" s="6"/>
      <c r="C53" s="4"/>
      <c r="D53" s="12"/>
      <c r="E53" s="27">
        <v>20</v>
      </c>
      <c r="F53" s="4">
        <v>121</v>
      </c>
      <c r="G53" s="4">
        <v>160</v>
      </c>
      <c r="H53" s="4">
        <v>261</v>
      </c>
      <c r="I53" s="12">
        <v>300</v>
      </c>
      <c r="J53" s="4">
        <v>401</v>
      </c>
      <c r="K53" s="4">
        <v>440</v>
      </c>
      <c r="L53" s="4">
        <v>541</v>
      </c>
      <c r="M53" s="4">
        <v>580</v>
      </c>
      <c r="N53" s="4">
        <v>681</v>
      </c>
      <c r="O53" s="12">
        <v>720</v>
      </c>
      <c r="P53" s="4">
        <v>821</v>
      </c>
      <c r="Q53" s="4">
        <v>860</v>
      </c>
      <c r="R53" s="4">
        <v>961</v>
      </c>
      <c r="S53" s="12">
        <v>1000</v>
      </c>
      <c r="T53" s="4">
        <v>1101</v>
      </c>
      <c r="U53" s="12">
        <v>1140</v>
      </c>
      <c r="V53" s="4">
        <v>1241</v>
      </c>
      <c r="W53" s="12">
        <v>1280</v>
      </c>
      <c r="X53" s="4">
        <v>1381</v>
      </c>
      <c r="Y53" s="4">
        <v>1420</v>
      </c>
      <c r="Z53" s="27">
        <v>1521</v>
      </c>
      <c r="AA53" s="4">
        <v>1560</v>
      </c>
      <c r="AB53" s="4">
        <v>1661</v>
      </c>
      <c r="AC53" s="4">
        <v>1700</v>
      </c>
      <c r="AD53" s="27"/>
      <c r="AE53" s="7">
        <v>0.6</v>
      </c>
    </row>
    <row r="54" spans="1:31" ht="9.9499999999999993" customHeight="1">
      <c r="A54" s="4"/>
      <c r="B54" s="6"/>
      <c r="C54" s="4"/>
      <c r="D54" s="12"/>
      <c r="E54" s="27">
        <v>19</v>
      </c>
      <c r="F54" s="4">
        <v>122</v>
      </c>
      <c r="G54" s="4">
        <v>159</v>
      </c>
      <c r="H54" s="4">
        <v>262</v>
      </c>
      <c r="I54" s="12">
        <v>299</v>
      </c>
      <c r="J54" s="4">
        <v>402</v>
      </c>
      <c r="K54" s="4">
        <v>439</v>
      </c>
      <c r="L54" s="4">
        <v>542</v>
      </c>
      <c r="M54" s="4">
        <v>579</v>
      </c>
      <c r="N54" s="4">
        <v>682</v>
      </c>
      <c r="O54" s="12">
        <v>719</v>
      </c>
      <c r="P54" s="4">
        <v>822</v>
      </c>
      <c r="Q54" s="4">
        <v>859</v>
      </c>
      <c r="R54" s="4">
        <v>962</v>
      </c>
      <c r="S54" s="12">
        <v>999</v>
      </c>
      <c r="T54" s="4">
        <v>1102</v>
      </c>
      <c r="U54" s="12">
        <v>1139</v>
      </c>
      <c r="V54" s="4">
        <v>1242</v>
      </c>
      <c r="W54" s="12">
        <v>1279</v>
      </c>
      <c r="X54" s="4">
        <v>1382</v>
      </c>
      <c r="Y54" s="4">
        <v>1419</v>
      </c>
      <c r="Z54" s="27">
        <v>1522</v>
      </c>
      <c r="AA54" s="4">
        <v>1559</v>
      </c>
      <c r="AB54" s="4">
        <v>1662</v>
      </c>
      <c r="AC54" s="4">
        <v>1699</v>
      </c>
      <c r="AD54" s="27"/>
      <c r="AE54" s="7">
        <v>0.6</v>
      </c>
    </row>
    <row r="55" spans="1:31" ht="9.9499999999999993" customHeight="1">
      <c r="A55" s="4"/>
      <c r="B55" s="6"/>
      <c r="C55" s="4"/>
      <c r="D55" s="12"/>
      <c r="E55" s="27">
        <v>18</v>
      </c>
      <c r="F55" s="4">
        <v>123</v>
      </c>
      <c r="G55" s="4">
        <v>158</v>
      </c>
      <c r="H55" s="4">
        <v>263</v>
      </c>
      <c r="I55" s="12">
        <v>298</v>
      </c>
      <c r="J55" s="4">
        <v>403</v>
      </c>
      <c r="K55" s="4">
        <v>438</v>
      </c>
      <c r="L55" s="4">
        <v>543</v>
      </c>
      <c r="M55" s="4">
        <v>578</v>
      </c>
      <c r="N55" s="4">
        <v>683</v>
      </c>
      <c r="O55" s="12">
        <v>718</v>
      </c>
      <c r="P55" s="4">
        <v>823</v>
      </c>
      <c r="Q55" s="4">
        <v>858</v>
      </c>
      <c r="R55" s="4">
        <v>963</v>
      </c>
      <c r="S55" s="12">
        <v>998</v>
      </c>
      <c r="T55" s="4">
        <v>1103</v>
      </c>
      <c r="U55" s="12">
        <v>1138</v>
      </c>
      <c r="V55" s="4">
        <v>1243</v>
      </c>
      <c r="W55" s="12">
        <v>1278</v>
      </c>
      <c r="X55" s="4">
        <v>1383</v>
      </c>
      <c r="Y55" s="4">
        <v>1418</v>
      </c>
      <c r="Z55" s="27">
        <v>1523</v>
      </c>
      <c r="AA55" s="4">
        <v>1558</v>
      </c>
      <c r="AB55" s="4">
        <v>1663</v>
      </c>
      <c r="AC55" s="4">
        <v>1698</v>
      </c>
      <c r="AD55" s="27"/>
      <c r="AE55" s="7">
        <v>0.6</v>
      </c>
    </row>
    <row r="56" spans="1:31" ht="9.9499999999999993" customHeight="1">
      <c r="A56" s="4"/>
      <c r="B56" s="6"/>
      <c r="C56" s="4"/>
      <c r="D56" s="12"/>
      <c r="E56" s="27">
        <v>17</v>
      </c>
      <c r="F56" s="4">
        <v>124</v>
      </c>
      <c r="G56" s="4">
        <v>157</v>
      </c>
      <c r="H56" s="4">
        <v>264</v>
      </c>
      <c r="I56" s="12">
        <v>297</v>
      </c>
      <c r="J56" s="4">
        <v>404</v>
      </c>
      <c r="K56" s="4">
        <v>437</v>
      </c>
      <c r="L56" s="4">
        <v>544</v>
      </c>
      <c r="M56" s="4">
        <v>577</v>
      </c>
      <c r="N56" s="4">
        <v>684</v>
      </c>
      <c r="O56" s="12">
        <v>717</v>
      </c>
      <c r="P56" s="4">
        <v>824</v>
      </c>
      <c r="Q56" s="4">
        <v>857</v>
      </c>
      <c r="R56" s="4">
        <v>964</v>
      </c>
      <c r="S56" s="12">
        <v>997</v>
      </c>
      <c r="T56" s="4">
        <v>1104</v>
      </c>
      <c r="U56" s="12">
        <v>1137</v>
      </c>
      <c r="V56" s="4">
        <v>1244</v>
      </c>
      <c r="W56" s="12">
        <v>1277</v>
      </c>
      <c r="X56" s="4">
        <v>1384</v>
      </c>
      <c r="Y56" s="4">
        <v>1417</v>
      </c>
      <c r="Z56" s="27">
        <v>1524</v>
      </c>
      <c r="AA56" s="4">
        <v>1557</v>
      </c>
      <c r="AB56" s="4">
        <v>1664</v>
      </c>
      <c r="AC56" s="4">
        <v>1697</v>
      </c>
      <c r="AD56" s="27"/>
      <c r="AE56" s="7">
        <v>0.6</v>
      </c>
    </row>
    <row r="57" spans="1:31" ht="9.9499999999999993" customHeight="1">
      <c r="A57" s="4"/>
      <c r="B57" s="6"/>
      <c r="C57" s="4"/>
      <c r="D57" s="12"/>
      <c r="E57" s="27">
        <v>16</v>
      </c>
      <c r="F57" s="4">
        <v>125</v>
      </c>
      <c r="G57" s="4">
        <v>156</v>
      </c>
      <c r="H57" s="4">
        <v>265</v>
      </c>
      <c r="I57" s="12">
        <v>296</v>
      </c>
      <c r="J57" s="4">
        <v>405</v>
      </c>
      <c r="K57" s="4">
        <v>436</v>
      </c>
      <c r="L57" s="4">
        <v>545</v>
      </c>
      <c r="M57" s="4">
        <v>576</v>
      </c>
      <c r="N57" s="4">
        <v>685</v>
      </c>
      <c r="O57" s="12">
        <v>716</v>
      </c>
      <c r="P57" s="4">
        <v>825</v>
      </c>
      <c r="Q57" s="4">
        <v>856</v>
      </c>
      <c r="R57" s="4">
        <v>965</v>
      </c>
      <c r="S57" s="12">
        <v>996</v>
      </c>
      <c r="T57" s="4">
        <v>1105</v>
      </c>
      <c r="U57" s="12">
        <v>1136</v>
      </c>
      <c r="V57" s="4">
        <v>1245</v>
      </c>
      <c r="W57" s="12">
        <v>1276</v>
      </c>
      <c r="X57" s="4">
        <v>1385</v>
      </c>
      <c r="Y57" s="4">
        <v>1416</v>
      </c>
      <c r="Z57" s="27">
        <v>1525</v>
      </c>
      <c r="AA57" s="4">
        <v>1556</v>
      </c>
      <c r="AB57" s="4">
        <v>1665</v>
      </c>
      <c r="AC57" s="4">
        <v>1696</v>
      </c>
      <c r="AD57" s="27"/>
      <c r="AE57" s="7">
        <v>0.6</v>
      </c>
    </row>
    <row r="58" spans="1:31" ht="9.9499999999999993" customHeight="1">
      <c r="A58" s="4"/>
      <c r="B58" s="6"/>
      <c r="C58" s="4"/>
      <c r="D58" s="12"/>
      <c r="E58" s="27">
        <v>15</v>
      </c>
      <c r="F58" s="4">
        <v>126</v>
      </c>
      <c r="G58" s="4">
        <v>155</v>
      </c>
      <c r="H58" s="4">
        <v>266</v>
      </c>
      <c r="I58" s="12">
        <v>295</v>
      </c>
      <c r="J58" s="4">
        <v>406</v>
      </c>
      <c r="K58" s="4">
        <v>435</v>
      </c>
      <c r="L58" s="4">
        <v>546</v>
      </c>
      <c r="M58" s="4">
        <v>575</v>
      </c>
      <c r="N58" s="4">
        <v>686</v>
      </c>
      <c r="O58" s="12">
        <v>715</v>
      </c>
      <c r="P58" s="4">
        <v>826</v>
      </c>
      <c r="Q58" s="4">
        <v>855</v>
      </c>
      <c r="R58" s="4">
        <v>966</v>
      </c>
      <c r="S58" s="12">
        <v>995</v>
      </c>
      <c r="T58" s="4">
        <v>1106</v>
      </c>
      <c r="U58" s="12">
        <v>1135</v>
      </c>
      <c r="V58" s="4">
        <v>1246</v>
      </c>
      <c r="W58" s="12">
        <v>1275</v>
      </c>
      <c r="X58" s="4">
        <v>1386</v>
      </c>
      <c r="Y58" s="4">
        <v>1415</v>
      </c>
      <c r="Z58" s="27">
        <v>1526</v>
      </c>
      <c r="AA58" s="4">
        <v>1555</v>
      </c>
      <c r="AB58" s="4">
        <v>1666</v>
      </c>
      <c r="AC58" s="4">
        <v>1695</v>
      </c>
      <c r="AD58" s="27"/>
      <c r="AE58" s="7">
        <v>0.6</v>
      </c>
    </row>
    <row r="59" spans="1:31" ht="9.9499999999999993" customHeight="1">
      <c r="A59" s="4"/>
      <c r="B59" s="6"/>
      <c r="C59" s="4"/>
      <c r="D59" s="12"/>
      <c r="E59" s="27">
        <v>14</v>
      </c>
      <c r="F59" s="4">
        <v>127</v>
      </c>
      <c r="G59" s="4">
        <v>154</v>
      </c>
      <c r="H59" s="4">
        <v>267</v>
      </c>
      <c r="I59" s="12">
        <v>294</v>
      </c>
      <c r="J59" s="4">
        <v>407</v>
      </c>
      <c r="K59" s="4">
        <v>434</v>
      </c>
      <c r="L59" s="4">
        <v>547</v>
      </c>
      <c r="M59" s="4">
        <v>574</v>
      </c>
      <c r="N59" s="4">
        <v>687</v>
      </c>
      <c r="O59" s="12">
        <v>714</v>
      </c>
      <c r="P59" s="4">
        <v>827</v>
      </c>
      <c r="Q59" s="4">
        <v>854</v>
      </c>
      <c r="R59" s="4">
        <v>967</v>
      </c>
      <c r="S59" s="12">
        <v>994</v>
      </c>
      <c r="T59" s="4">
        <v>1107</v>
      </c>
      <c r="U59" s="12">
        <v>1134</v>
      </c>
      <c r="V59" s="4">
        <v>1247</v>
      </c>
      <c r="W59" s="12">
        <v>1274</v>
      </c>
      <c r="X59" s="4">
        <v>1387</v>
      </c>
      <c r="Y59" s="4">
        <v>1414</v>
      </c>
      <c r="Z59" s="27">
        <v>1527</v>
      </c>
      <c r="AA59" s="4">
        <v>1554</v>
      </c>
      <c r="AB59" s="4">
        <v>1667</v>
      </c>
      <c r="AC59" s="4">
        <v>1694</v>
      </c>
      <c r="AD59" s="27"/>
      <c r="AE59" s="7">
        <v>0.6</v>
      </c>
    </row>
    <row r="60" spans="1:31" ht="9.9499999999999993" customHeight="1">
      <c r="A60" s="4"/>
      <c r="B60" s="6"/>
      <c r="C60" s="4"/>
      <c r="D60" s="12"/>
      <c r="E60" s="27">
        <v>13</v>
      </c>
      <c r="F60" s="4">
        <v>128</v>
      </c>
      <c r="G60" s="4">
        <v>153</v>
      </c>
      <c r="H60" s="4">
        <v>268</v>
      </c>
      <c r="I60" s="12">
        <v>293</v>
      </c>
      <c r="J60" s="4">
        <v>408</v>
      </c>
      <c r="K60" s="4">
        <v>433</v>
      </c>
      <c r="L60" s="4">
        <v>548</v>
      </c>
      <c r="M60" s="4">
        <v>573</v>
      </c>
      <c r="N60" s="4">
        <v>688</v>
      </c>
      <c r="O60" s="12">
        <v>713</v>
      </c>
      <c r="P60" s="4">
        <v>828</v>
      </c>
      <c r="Q60" s="4">
        <v>853</v>
      </c>
      <c r="R60" s="4">
        <v>968</v>
      </c>
      <c r="S60" s="12">
        <v>993</v>
      </c>
      <c r="T60" s="4">
        <v>1108</v>
      </c>
      <c r="U60" s="12">
        <v>1133</v>
      </c>
      <c r="V60" s="4">
        <v>1248</v>
      </c>
      <c r="W60" s="12">
        <v>1273</v>
      </c>
      <c r="X60" s="4">
        <v>1388</v>
      </c>
      <c r="Y60" s="4">
        <v>1413</v>
      </c>
      <c r="Z60" s="27">
        <v>1528</v>
      </c>
      <c r="AA60" s="4">
        <v>1553</v>
      </c>
      <c r="AB60" s="4">
        <v>1668</v>
      </c>
      <c r="AC60" s="4">
        <v>1693</v>
      </c>
      <c r="AD60" s="27"/>
      <c r="AE60" s="7">
        <v>0.6</v>
      </c>
    </row>
    <row r="61" spans="1:31" ht="9.9499999999999993" customHeight="1">
      <c r="A61" s="4"/>
      <c r="B61" s="6"/>
      <c r="C61" s="4"/>
      <c r="D61" s="12"/>
      <c r="E61" s="27">
        <v>12</v>
      </c>
      <c r="F61" s="4">
        <v>129</v>
      </c>
      <c r="G61" s="4">
        <v>152</v>
      </c>
      <c r="H61" s="4">
        <v>269</v>
      </c>
      <c r="I61" s="12">
        <v>292</v>
      </c>
      <c r="J61" s="4">
        <v>409</v>
      </c>
      <c r="K61" s="4">
        <v>432</v>
      </c>
      <c r="L61" s="4">
        <v>549</v>
      </c>
      <c r="M61" s="4">
        <v>572</v>
      </c>
      <c r="N61" s="4">
        <v>689</v>
      </c>
      <c r="O61" s="12">
        <v>712</v>
      </c>
      <c r="P61" s="4">
        <v>829</v>
      </c>
      <c r="Q61" s="4">
        <v>852</v>
      </c>
      <c r="R61" s="4">
        <v>969</v>
      </c>
      <c r="S61" s="12">
        <v>992</v>
      </c>
      <c r="T61" s="4">
        <v>1109</v>
      </c>
      <c r="U61" s="12">
        <v>1132</v>
      </c>
      <c r="V61" s="4">
        <v>1249</v>
      </c>
      <c r="W61" s="12">
        <v>1272</v>
      </c>
      <c r="X61" s="4">
        <v>1389</v>
      </c>
      <c r="Y61" s="4">
        <v>1412</v>
      </c>
      <c r="Z61" s="27">
        <v>1529</v>
      </c>
      <c r="AA61" s="31">
        <v>1552</v>
      </c>
      <c r="AB61" s="4">
        <v>1669</v>
      </c>
      <c r="AC61" s="4">
        <v>1692</v>
      </c>
      <c r="AD61" s="27"/>
      <c r="AE61" s="7">
        <v>0.6</v>
      </c>
    </row>
    <row r="62" spans="1:31" ht="9.75" customHeight="1">
      <c r="A62" s="4"/>
      <c r="B62" s="6"/>
      <c r="C62" s="4"/>
      <c r="D62" s="12"/>
      <c r="E62" s="27">
        <v>11</v>
      </c>
      <c r="F62" s="4">
        <v>130</v>
      </c>
      <c r="G62" s="4">
        <v>151</v>
      </c>
      <c r="H62" s="4">
        <v>270</v>
      </c>
      <c r="I62" s="12">
        <v>291</v>
      </c>
      <c r="J62" s="4">
        <v>410</v>
      </c>
      <c r="K62" s="4">
        <v>431</v>
      </c>
      <c r="L62" s="4">
        <v>550</v>
      </c>
      <c r="M62" s="4">
        <v>571</v>
      </c>
      <c r="N62" s="4">
        <v>690</v>
      </c>
      <c r="O62" s="12">
        <v>711</v>
      </c>
      <c r="P62" s="4">
        <v>830</v>
      </c>
      <c r="Q62" s="4">
        <v>851</v>
      </c>
      <c r="R62" s="4">
        <v>970</v>
      </c>
      <c r="S62" s="12">
        <v>991</v>
      </c>
      <c r="T62" s="4">
        <v>1110</v>
      </c>
      <c r="U62" s="12">
        <v>1131</v>
      </c>
      <c r="V62" s="4">
        <v>1250</v>
      </c>
      <c r="W62" s="12">
        <v>1271</v>
      </c>
      <c r="X62" s="4">
        <v>1390</v>
      </c>
      <c r="Y62" s="4">
        <v>1411</v>
      </c>
      <c r="Z62" s="27">
        <v>1530</v>
      </c>
      <c r="AA62" s="27">
        <v>1551</v>
      </c>
      <c r="AB62" s="4">
        <v>1670</v>
      </c>
      <c r="AC62" s="4">
        <v>1691</v>
      </c>
      <c r="AD62" s="27"/>
      <c r="AE62" s="7">
        <v>0.6</v>
      </c>
    </row>
    <row r="63" spans="1:31" ht="9.9499999999999993" customHeight="1">
      <c r="A63" s="4"/>
      <c r="B63" s="6"/>
      <c r="C63" s="4"/>
      <c r="D63" s="12"/>
      <c r="E63" s="27">
        <v>10</v>
      </c>
      <c r="F63" s="4">
        <v>131</v>
      </c>
      <c r="G63" s="4">
        <v>150</v>
      </c>
      <c r="H63" s="4">
        <v>271</v>
      </c>
      <c r="I63" s="12">
        <v>290</v>
      </c>
      <c r="J63" s="4">
        <v>411</v>
      </c>
      <c r="K63" s="4">
        <v>430</v>
      </c>
      <c r="L63" s="4">
        <v>551</v>
      </c>
      <c r="M63" s="4">
        <v>570</v>
      </c>
      <c r="N63" s="4">
        <v>691</v>
      </c>
      <c r="O63" s="12">
        <v>710</v>
      </c>
      <c r="P63" s="4">
        <v>831</v>
      </c>
      <c r="Q63" s="4">
        <v>850</v>
      </c>
      <c r="R63" s="4">
        <v>971</v>
      </c>
      <c r="S63" s="12">
        <v>990</v>
      </c>
      <c r="T63" s="4">
        <v>1111</v>
      </c>
      <c r="U63" s="12">
        <v>1130</v>
      </c>
      <c r="V63" s="4">
        <v>1251</v>
      </c>
      <c r="W63" s="12">
        <v>1270</v>
      </c>
      <c r="X63" s="4">
        <v>1391</v>
      </c>
      <c r="Y63" s="4">
        <v>1410</v>
      </c>
      <c r="Z63" s="27">
        <v>1531</v>
      </c>
      <c r="AA63" s="27">
        <v>1550</v>
      </c>
      <c r="AB63" s="4">
        <v>1671</v>
      </c>
      <c r="AC63" s="4">
        <v>1690</v>
      </c>
      <c r="AD63" s="27"/>
      <c r="AE63" s="7">
        <v>0.6</v>
      </c>
    </row>
    <row r="64" spans="1:31" ht="9.9499999999999993" customHeight="1">
      <c r="A64" s="4"/>
      <c r="B64" s="6"/>
      <c r="C64" s="4"/>
      <c r="D64" s="12"/>
      <c r="E64" s="27">
        <v>9</v>
      </c>
      <c r="F64" s="4">
        <v>132</v>
      </c>
      <c r="G64" s="4">
        <v>149</v>
      </c>
      <c r="H64" s="4">
        <v>272</v>
      </c>
      <c r="I64" s="12">
        <v>289</v>
      </c>
      <c r="J64" s="4">
        <v>412</v>
      </c>
      <c r="K64" s="4">
        <v>429</v>
      </c>
      <c r="L64" s="4">
        <v>552</v>
      </c>
      <c r="M64" s="4">
        <v>569</v>
      </c>
      <c r="N64" s="4">
        <v>692</v>
      </c>
      <c r="O64" s="12">
        <v>709</v>
      </c>
      <c r="P64" s="4">
        <v>832</v>
      </c>
      <c r="Q64" s="4">
        <v>849</v>
      </c>
      <c r="R64" s="4">
        <v>972</v>
      </c>
      <c r="S64" s="12">
        <v>989</v>
      </c>
      <c r="T64" s="4">
        <v>1112</v>
      </c>
      <c r="U64" s="12">
        <v>1129</v>
      </c>
      <c r="V64" s="4">
        <v>1252</v>
      </c>
      <c r="W64" s="12">
        <v>1269</v>
      </c>
      <c r="X64" s="4">
        <v>1392</v>
      </c>
      <c r="Y64" s="4">
        <v>1409</v>
      </c>
      <c r="Z64" s="27">
        <v>1532</v>
      </c>
      <c r="AA64" s="27">
        <v>1549</v>
      </c>
      <c r="AB64" s="4">
        <v>1672</v>
      </c>
      <c r="AC64" s="4">
        <v>1689</v>
      </c>
      <c r="AD64" s="27"/>
      <c r="AE64" s="7">
        <v>0.6</v>
      </c>
    </row>
    <row r="65" spans="1:35" ht="9.9499999999999993" customHeight="1">
      <c r="A65" s="4"/>
      <c r="B65" s="6"/>
      <c r="C65" s="4"/>
      <c r="D65" s="12"/>
      <c r="E65" s="27">
        <v>8</v>
      </c>
      <c r="F65" s="4">
        <v>133</v>
      </c>
      <c r="G65" s="4">
        <v>148</v>
      </c>
      <c r="H65" s="4">
        <v>273</v>
      </c>
      <c r="I65" s="12">
        <v>288</v>
      </c>
      <c r="J65" s="4">
        <v>413</v>
      </c>
      <c r="K65" s="4">
        <v>428</v>
      </c>
      <c r="L65" s="4">
        <v>553</v>
      </c>
      <c r="M65" s="4">
        <v>568</v>
      </c>
      <c r="N65" s="4">
        <v>693</v>
      </c>
      <c r="O65" s="12">
        <v>708</v>
      </c>
      <c r="P65" s="4">
        <v>833</v>
      </c>
      <c r="Q65" s="4">
        <v>848</v>
      </c>
      <c r="R65" s="4">
        <v>973</v>
      </c>
      <c r="S65" s="12">
        <v>988</v>
      </c>
      <c r="T65" s="4">
        <v>1113</v>
      </c>
      <c r="U65" s="12">
        <v>1128</v>
      </c>
      <c r="V65" s="4">
        <v>1253</v>
      </c>
      <c r="W65" s="12">
        <v>1268</v>
      </c>
      <c r="X65" s="4">
        <v>1393</v>
      </c>
      <c r="Y65" s="4">
        <v>1408</v>
      </c>
      <c r="Z65" s="27">
        <v>1533</v>
      </c>
      <c r="AA65" s="27">
        <v>1548</v>
      </c>
      <c r="AB65" s="4">
        <v>1673</v>
      </c>
      <c r="AC65" s="4">
        <v>1688</v>
      </c>
      <c r="AD65" s="27"/>
      <c r="AE65" s="7">
        <v>0.6</v>
      </c>
    </row>
    <row r="66" spans="1:35" ht="9.9499999999999993" customHeight="1">
      <c r="A66" s="4"/>
      <c r="B66" s="6"/>
      <c r="C66" s="4"/>
      <c r="D66" s="12"/>
      <c r="E66" s="27">
        <v>7</v>
      </c>
      <c r="F66" s="4">
        <v>134</v>
      </c>
      <c r="G66" s="4">
        <v>147</v>
      </c>
      <c r="H66" s="4">
        <v>274</v>
      </c>
      <c r="I66" s="12">
        <v>287</v>
      </c>
      <c r="J66" s="4">
        <v>414</v>
      </c>
      <c r="K66" s="4">
        <v>427</v>
      </c>
      <c r="L66" s="4">
        <v>554</v>
      </c>
      <c r="M66" s="4">
        <v>567</v>
      </c>
      <c r="N66" s="4">
        <v>694</v>
      </c>
      <c r="O66" s="12">
        <v>707</v>
      </c>
      <c r="P66" s="4">
        <v>834</v>
      </c>
      <c r="Q66" s="4">
        <v>847</v>
      </c>
      <c r="R66" s="4">
        <v>974</v>
      </c>
      <c r="S66" s="12">
        <v>987</v>
      </c>
      <c r="T66" s="4">
        <v>1114</v>
      </c>
      <c r="U66" s="12">
        <v>1127</v>
      </c>
      <c r="V66" s="4">
        <v>1254</v>
      </c>
      <c r="W66" s="12">
        <v>1267</v>
      </c>
      <c r="X66" s="4">
        <v>1394</v>
      </c>
      <c r="Y66" s="4">
        <v>1407</v>
      </c>
      <c r="Z66" s="27">
        <v>1534</v>
      </c>
      <c r="AA66" s="27">
        <v>1547</v>
      </c>
      <c r="AB66" s="4">
        <v>1674</v>
      </c>
      <c r="AC66" s="4">
        <v>1687</v>
      </c>
      <c r="AD66" s="27"/>
      <c r="AE66" s="7">
        <v>0.6</v>
      </c>
    </row>
    <row r="67" spans="1:35" ht="9.9499999999999993" customHeight="1">
      <c r="A67" s="4"/>
      <c r="B67" s="6"/>
      <c r="C67" s="4"/>
      <c r="D67" s="12"/>
      <c r="E67" s="27">
        <v>6</v>
      </c>
      <c r="F67" s="4">
        <v>135</v>
      </c>
      <c r="G67" s="4">
        <v>146</v>
      </c>
      <c r="H67" s="4">
        <v>275</v>
      </c>
      <c r="I67" s="12">
        <v>286</v>
      </c>
      <c r="J67" s="4">
        <v>415</v>
      </c>
      <c r="K67" s="4">
        <v>426</v>
      </c>
      <c r="L67" s="4">
        <v>555</v>
      </c>
      <c r="M67" s="4">
        <v>566</v>
      </c>
      <c r="N67" s="4">
        <v>695</v>
      </c>
      <c r="O67" s="12">
        <v>706</v>
      </c>
      <c r="P67" s="4">
        <v>835</v>
      </c>
      <c r="Q67" s="4">
        <v>846</v>
      </c>
      <c r="R67" s="4">
        <v>975</v>
      </c>
      <c r="S67" s="12">
        <v>986</v>
      </c>
      <c r="T67" s="4">
        <v>1115</v>
      </c>
      <c r="U67" s="12">
        <v>1126</v>
      </c>
      <c r="V67" s="4">
        <v>1255</v>
      </c>
      <c r="W67" s="12">
        <v>1266</v>
      </c>
      <c r="X67" s="4">
        <v>1395</v>
      </c>
      <c r="Y67" s="4">
        <v>1406</v>
      </c>
      <c r="Z67" s="27">
        <v>1535</v>
      </c>
      <c r="AA67" s="27">
        <v>1546</v>
      </c>
      <c r="AB67" s="4">
        <v>1675</v>
      </c>
      <c r="AC67" s="4">
        <v>1686</v>
      </c>
      <c r="AD67" s="27"/>
      <c r="AE67" s="7">
        <v>0.6</v>
      </c>
    </row>
    <row r="68" spans="1:35" ht="9.9499999999999993" customHeight="1">
      <c r="A68" s="4"/>
      <c r="B68" s="6"/>
      <c r="C68" s="4"/>
      <c r="D68" s="12"/>
      <c r="E68" s="27">
        <v>5</v>
      </c>
      <c r="F68" s="4">
        <v>136</v>
      </c>
      <c r="G68" s="4">
        <v>145</v>
      </c>
      <c r="H68" s="4">
        <v>276</v>
      </c>
      <c r="I68" s="12">
        <v>285</v>
      </c>
      <c r="J68" s="4">
        <v>416</v>
      </c>
      <c r="K68" s="4">
        <v>425</v>
      </c>
      <c r="L68" s="4">
        <v>556</v>
      </c>
      <c r="M68" s="4">
        <v>565</v>
      </c>
      <c r="N68" s="4">
        <v>696</v>
      </c>
      <c r="O68" s="12">
        <v>705</v>
      </c>
      <c r="P68" s="4">
        <v>836</v>
      </c>
      <c r="Q68" s="4">
        <v>845</v>
      </c>
      <c r="R68" s="4">
        <v>976</v>
      </c>
      <c r="S68" s="12">
        <v>985</v>
      </c>
      <c r="T68" s="4">
        <v>1116</v>
      </c>
      <c r="U68" s="12">
        <v>1125</v>
      </c>
      <c r="V68" s="4">
        <v>1256</v>
      </c>
      <c r="W68" s="12">
        <v>1265</v>
      </c>
      <c r="X68" s="4">
        <v>1396</v>
      </c>
      <c r="Y68" s="4">
        <v>1405</v>
      </c>
      <c r="Z68" s="27">
        <v>1536</v>
      </c>
      <c r="AA68" s="27">
        <v>1545</v>
      </c>
      <c r="AB68" s="4">
        <v>1676</v>
      </c>
      <c r="AC68" s="4">
        <v>1685</v>
      </c>
      <c r="AD68" s="27"/>
      <c r="AE68" s="7">
        <v>0.6</v>
      </c>
    </row>
    <row r="69" spans="1:35" ht="9.9499999999999993" customHeight="1">
      <c r="A69" s="4"/>
      <c r="B69" s="6"/>
      <c r="C69" s="4"/>
      <c r="D69" s="12"/>
      <c r="E69" s="27">
        <v>4</v>
      </c>
      <c r="F69" s="4">
        <v>137</v>
      </c>
      <c r="G69" s="4">
        <v>144</v>
      </c>
      <c r="H69" s="4">
        <v>277</v>
      </c>
      <c r="I69" s="12">
        <v>284</v>
      </c>
      <c r="J69" s="4">
        <v>417</v>
      </c>
      <c r="K69" s="4">
        <v>424</v>
      </c>
      <c r="L69" s="4">
        <v>557</v>
      </c>
      <c r="M69" s="4">
        <v>564</v>
      </c>
      <c r="N69" s="4">
        <v>697</v>
      </c>
      <c r="O69" s="12">
        <v>704</v>
      </c>
      <c r="P69" s="4">
        <v>837</v>
      </c>
      <c r="Q69" s="4">
        <v>844</v>
      </c>
      <c r="R69" s="4">
        <v>977</v>
      </c>
      <c r="S69" s="12">
        <v>984</v>
      </c>
      <c r="T69" s="4">
        <v>1117</v>
      </c>
      <c r="U69" s="12">
        <v>1124</v>
      </c>
      <c r="V69" s="4">
        <v>1257</v>
      </c>
      <c r="W69" s="12">
        <v>1264</v>
      </c>
      <c r="X69" s="4">
        <v>1397</v>
      </c>
      <c r="Y69" s="4">
        <v>1404</v>
      </c>
      <c r="Z69" s="27">
        <v>1537</v>
      </c>
      <c r="AA69" s="27">
        <v>1544</v>
      </c>
      <c r="AB69" s="4">
        <v>1677</v>
      </c>
      <c r="AC69" s="4">
        <v>1684</v>
      </c>
      <c r="AD69" s="27"/>
      <c r="AE69" s="7">
        <v>0.6</v>
      </c>
    </row>
    <row r="70" spans="1:35" ht="9.9499999999999993" customHeight="1">
      <c r="A70" s="4"/>
      <c r="B70" s="6"/>
      <c r="C70" s="4"/>
      <c r="D70" s="12"/>
      <c r="E70" s="27">
        <v>3</v>
      </c>
      <c r="F70" s="4">
        <v>138</v>
      </c>
      <c r="G70" s="4">
        <v>143</v>
      </c>
      <c r="H70" s="4">
        <v>278</v>
      </c>
      <c r="I70" s="12">
        <v>283</v>
      </c>
      <c r="J70" s="4">
        <v>418</v>
      </c>
      <c r="K70" s="4">
        <v>423</v>
      </c>
      <c r="L70" s="4">
        <v>558</v>
      </c>
      <c r="M70" s="4">
        <v>563</v>
      </c>
      <c r="N70" s="4">
        <v>698</v>
      </c>
      <c r="O70" s="12">
        <v>703</v>
      </c>
      <c r="P70" s="4">
        <v>838</v>
      </c>
      <c r="Q70" s="4">
        <v>843</v>
      </c>
      <c r="R70" s="4">
        <v>978</v>
      </c>
      <c r="S70" s="12">
        <v>983</v>
      </c>
      <c r="T70" s="4">
        <v>1118</v>
      </c>
      <c r="U70" s="12">
        <v>1123</v>
      </c>
      <c r="V70" s="4">
        <v>1258</v>
      </c>
      <c r="W70" s="12">
        <v>1263</v>
      </c>
      <c r="X70" s="4">
        <v>1398</v>
      </c>
      <c r="Y70" s="4">
        <v>1403</v>
      </c>
      <c r="Z70" s="27">
        <v>1538</v>
      </c>
      <c r="AA70" s="27">
        <v>1543</v>
      </c>
      <c r="AB70" s="4">
        <v>1678</v>
      </c>
      <c r="AC70" s="4">
        <v>1683</v>
      </c>
      <c r="AD70" s="27"/>
      <c r="AE70" s="7">
        <v>0.6</v>
      </c>
    </row>
    <row r="71" spans="1:35" ht="9.9499999999999993" customHeight="1">
      <c r="A71" s="4"/>
      <c r="B71" s="6"/>
      <c r="C71" s="4"/>
      <c r="D71" s="12"/>
      <c r="E71" s="27">
        <v>2</v>
      </c>
      <c r="F71" s="4">
        <v>139</v>
      </c>
      <c r="G71" s="4">
        <v>142</v>
      </c>
      <c r="H71" s="4">
        <v>279</v>
      </c>
      <c r="I71" s="12">
        <v>282</v>
      </c>
      <c r="J71" s="4">
        <v>419</v>
      </c>
      <c r="K71" s="4">
        <v>422</v>
      </c>
      <c r="L71" s="4">
        <v>559</v>
      </c>
      <c r="M71" s="4">
        <v>562</v>
      </c>
      <c r="N71" s="4">
        <v>699</v>
      </c>
      <c r="O71" s="12">
        <v>702</v>
      </c>
      <c r="P71" s="4">
        <v>839</v>
      </c>
      <c r="Q71" s="4">
        <v>842</v>
      </c>
      <c r="R71" s="4">
        <v>979</v>
      </c>
      <c r="S71" s="12">
        <v>982</v>
      </c>
      <c r="T71" s="4">
        <v>1119</v>
      </c>
      <c r="U71" s="12">
        <v>1122</v>
      </c>
      <c r="V71" s="4">
        <v>1259</v>
      </c>
      <c r="W71" s="12">
        <v>1262</v>
      </c>
      <c r="X71" s="4">
        <v>1399</v>
      </c>
      <c r="Y71" s="4">
        <v>1402</v>
      </c>
      <c r="Z71" s="27">
        <v>1539</v>
      </c>
      <c r="AA71" s="27">
        <v>1542</v>
      </c>
      <c r="AB71" s="4">
        <v>1679</v>
      </c>
      <c r="AC71" s="4">
        <v>1682</v>
      </c>
      <c r="AD71" s="27"/>
      <c r="AE71" s="7">
        <v>0.6</v>
      </c>
    </row>
    <row r="72" spans="1:35" ht="9.9499999999999993" customHeight="1">
      <c r="A72" s="4"/>
      <c r="B72" s="6"/>
      <c r="C72" s="4"/>
      <c r="D72" s="12"/>
      <c r="E72" s="27">
        <v>1</v>
      </c>
      <c r="F72" s="4">
        <v>140</v>
      </c>
      <c r="G72" s="4">
        <v>141</v>
      </c>
      <c r="H72" s="4">
        <v>280</v>
      </c>
      <c r="I72" s="12">
        <v>281</v>
      </c>
      <c r="J72" s="4">
        <v>420</v>
      </c>
      <c r="K72" s="4">
        <v>421</v>
      </c>
      <c r="L72" s="4">
        <v>560</v>
      </c>
      <c r="M72" s="4">
        <v>561</v>
      </c>
      <c r="N72" s="4">
        <v>700</v>
      </c>
      <c r="O72" s="12">
        <v>701</v>
      </c>
      <c r="P72" s="4">
        <v>840</v>
      </c>
      <c r="Q72" s="4">
        <v>841</v>
      </c>
      <c r="R72" s="4">
        <v>980</v>
      </c>
      <c r="S72" s="12">
        <v>981</v>
      </c>
      <c r="T72" s="4">
        <v>1120</v>
      </c>
      <c r="U72" s="12">
        <v>1121</v>
      </c>
      <c r="V72" s="4">
        <v>1260</v>
      </c>
      <c r="W72" s="12">
        <v>1261</v>
      </c>
      <c r="X72" s="4">
        <v>1400</v>
      </c>
      <c r="Y72" s="4">
        <v>1401</v>
      </c>
      <c r="Z72" s="27">
        <v>1540</v>
      </c>
      <c r="AA72" s="27">
        <v>1541</v>
      </c>
      <c r="AB72" s="4">
        <v>1680</v>
      </c>
      <c r="AC72" s="4">
        <v>1681</v>
      </c>
      <c r="AD72" s="27"/>
      <c r="AE72" s="7">
        <v>0.6</v>
      </c>
    </row>
    <row r="73" spans="1:35" ht="9.9499999999999993" customHeight="1">
      <c r="A73" s="4"/>
      <c r="B73" s="1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10"/>
      <c r="AE73" s="7">
        <v>0.6</v>
      </c>
    </row>
    <row r="74" spans="1:35" ht="9.9499999999999993" customHeight="1">
      <c r="A74" s="4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11"/>
      <c r="AE74" s="7">
        <v>0.6</v>
      </c>
    </row>
    <row r="75" spans="1:35" ht="9.9499999999999993" customHeight="1">
      <c r="B75" s="7">
        <v>3</v>
      </c>
      <c r="C75" s="7">
        <v>3</v>
      </c>
      <c r="D75" s="7">
        <v>3</v>
      </c>
      <c r="E75" s="7">
        <v>2</v>
      </c>
      <c r="F75" s="7">
        <v>2</v>
      </c>
      <c r="G75" s="7">
        <v>2</v>
      </c>
      <c r="H75" s="7">
        <v>2</v>
      </c>
      <c r="I75" s="7">
        <v>2</v>
      </c>
      <c r="J75" s="7">
        <v>2</v>
      </c>
      <c r="K75" s="7">
        <v>2</v>
      </c>
      <c r="L75" s="7">
        <v>2</v>
      </c>
      <c r="M75" s="7">
        <v>2</v>
      </c>
      <c r="N75" s="7">
        <v>2</v>
      </c>
      <c r="O75" s="7">
        <v>2</v>
      </c>
      <c r="P75" s="7">
        <v>2</v>
      </c>
      <c r="Q75" s="7">
        <v>2</v>
      </c>
      <c r="R75" s="7">
        <v>2</v>
      </c>
      <c r="S75" s="7">
        <v>2</v>
      </c>
      <c r="T75" s="7">
        <v>2</v>
      </c>
      <c r="U75" s="7">
        <v>2</v>
      </c>
      <c r="V75" s="7">
        <v>2</v>
      </c>
      <c r="W75" s="7">
        <v>2</v>
      </c>
      <c r="X75" s="7">
        <v>2</v>
      </c>
      <c r="Y75" s="7">
        <v>2</v>
      </c>
      <c r="Z75" s="7">
        <v>2</v>
      </c>
      <c r="AA75" s="7">
        <v>2</v>
      </c>
      <c r="AB75" s="7">
        <v>2</v>
      </c>
      <c r="AC75" s="7">
        <v>2</v>
      </c>
      <c r="AD75" s="7">
        <v>2</v>
      </c>
      <c r="AF75" s="7">
        <f>SUM(A75:AE75)</f>
        <v>61</v>
      </c>
      <c r="AH75" s="7">
        <f>AF75+AF76</f>
        <v>79.800000000000011</v>
      </c>
    </row>
    <row r="76" spans="1:35" ht="9.9499999999999993" customHeight="1">
      <c r="A76" s="7">
        <v>0.6</v>
      </c>
      <c r="B76" s="7">
        <v>0.8</v>
      </c>
      <c r="C76" s="7">
        <v>0.8</v>
      </c>
      <c r="D76" s="7">
        <v>0.8</v>
      </c>
      <c r="E76" s="7">
        <v>0.8</v>
      </c>
      <c r="F76" s="7">
        <v>0.4</v>
      </c>
      <c r="G76" s="7">
        <v>0.8</v>
      </c>
      <c r="H76" s="7">
        <v>0.4</v>
      </c>
      <c r="I76" s="7">
        <v>0.8</v>
      </c>
      <c r="J76" s="7">
        <v>0.4</v>
      </c>
      <c r="K76" s="7">
        <v>0.8</v>
      </c>
      <c r="L76" s="7">
        <v>0.4</v>
      </c>
      <c r="M76" s="7">
        <v>0.8</v>
      </c>
      <c r="N76" s="7">
        <v>0.4</v>
      </c>
      <c r="O76" s="7">
        <v>0.8</v>
      </c>
      <c r="P76" s="7">
        <v>0.4</v>
      </c>
      <c r="Q76" s="7">
        <v>0.8</v>
      </c>
      <c r="R76" s="7">
        <v>0.4</v>
      </c>
      <c r="S76" s="7">
        <v>0.8</v>
      </c>
      <c r="T76" s="7">
        <v>0.4</v>
      </c>
      <c r="U76" s="7">
        <v>0.8</v>
      </c>
      <c r="V76" s="7">
        <v>0.4</v>
      </c>
      <c r="W76" s="7">
        <v>0.8</v>
      </c>
      <c r="X76" s="7">
        <v>0.4</v>
      </c>
      <c r="Y76" s="7">
        <v>0.8</v>
      </c>
      <c r="Z76" s="7">
        <v>0.4</v>
      </c>
      <c r="AA76" s="7">
        <v>0.8</v>
      </c>
      <c r="AB76" s="7">
        <v>0.4</v>
      </c>
      <c r="AC76" s="7">
        <v>0.8</v>
      </c>
      <c r="AD76" s="7">
        <v>0.6</v>
      </c>
      <c r="AF76" s="7">
        <f>SUM(A76:AE76)</f>
        <v>18.800000000000008</v>
      </c>
    </row>
    <row r="77" spans="1:35" ht="9.9499999999999993" customHeight="1">
      <c r="AE77" s="7">
        <f>SUM(AE1:AE74)</f>
        <v>44.400000000000063</v>
      </c>
      <c r="AH77" s="40">
        <f>AH75*AE77</f>
        <v>3543.1200000000053</v>
      </c>
    </row>
    <row r="78" spans="1:35" ht="9.9499999999999993" customHeight="1">
      <c r="AH78" s="40"/>
      <c r="AI78" s="40">
        <f>AH77/3.3</f>
        <v>1073.6727272727289</v>
      </c>
    </row>
    <row r="81" spans="9:9" ht="9.9499999999999993" customHeight="1">
      <c r="I81" s="4"/>
    </row>
  </sheetData>
  <phoneticPr fontId="3" type="noConversion"/>
  <printOptions horizontalCentered="1" verticalCentered="1"/>
  <pageMargins left="0.39370078740157483" right="0.39370078740157483" top="0" bottom="0" header="0" footer="0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90"/>
  <sheetViews>
    <sheetView zoomScaleNormal="100" workbookViewId="0"/>
  </sheetViews>
  <sheetFormatPr defaultColWidth="4.625" defaultRowHeight="9.75" customHeight="1"/>
  <cols>
    <col min="1" max="1" width="4.625" style="7"/>
    <col min="2" max="4" width="8.625" style="7" customWidth="1"/>
    <col min="5" max="19" width="4.625" style="7"/>
    <col min="20" max="23" width="8.625" style="7" customWidth="1"/>
    <col min="24" max="24" width="6.625" style="7" customWidth="1"/>
    <col min="25" max="29" width="4.625" style="7"/>
    <col min="30" max="30" width="5.25" style="7" bestFit="1" customWidth="1"/>
    <col min="31" max="31" width="4.625" style="7"/>
    <col min="32" max="32" width="5.25" style="7" bestFit="1" customWidth="1"/>
    <col min="33" max="16384" width="4.625" style="7"/>
  </cols>
  <sheetData>
    <row r="1" spans="2:25" ht="9.75" customHeight="1" thickBot="1"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2:25" ht="9.75" customHeight="1" thickBot="1">
      <c r="B2" s="32"/>
      <c r="C2" s="33"/>
      <c r="D2" s="33"/>
      <c r="E2" s="33"/>
      <c r="F2" s="33"/>
      <c r="G2" s="33"/>
      <c r="H2" s="33"/>
      <c r="I2" s="33"/>
      <c r="J2" s="36"/>
      <c r="K2" s="3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2:25" ht="9.75" customHeight="1" thickBot="1">
      <c r="B3" s="34"/>
      <c r="C3" s="4"/>
      <c r="D3" s="4"/>
      <c r="E3" s="4"/>
      <c r="F3" s="4"/>
      <c r="G3" s="4"/>
      <c r="H3" s="4"/>
      <c r="I3" s="4"/>
      <c r="J3" s="4"/>
      <c r="K3" s="4"/>
      <c r="L3" s="36"/>
      <c r="M3" s="3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2:25" ht="9.75" customHeight="1" thickBot="1">
      <c r="B4" s="105"/>
      <c r="C4" s="5"/>
      <c r="D4" s="10"/>
      <c r="E4" s="4"/>
      <c r="F4" s="4"/>
      <c r="G4" s="4"/>
      <c r="H4" s="4"/>
      <c r="I4" s="4"/>
      <c r="J4" s="4"/>
      <c r="K4" s="4"/>
      <c r="L4" s="4"/>
      <c r="M4" s="4"/>
      <c r="N4" s="36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5" ht="9.75" customHeight="1" thickBot="1">
      <c r="B5" s="34"/>
      <c r="C5" s="4"/>
      <c r="D5" s="12"/>
      <c r="E5" s="4"/>
      <c r="F5" s="4"/>
      <c r="G5" s="4"/>
      <c r="H5" s="4"/>
      <c r="I5" s="4"/>
      <c r="J5" s="4"/>
      <c r="K5" s="4"/>
      <c r="L5" s="4"/>
      <c r="M5" s="12"/>
      <c r="N5" s="6"/>
      <c r="O5" s="36"/>
      <c r="P5" s="4"/>
      <c r="Q5" s="4"/>
      <c r="R5" s="4"/>
      <c r="S5" s="4"/>
      <c r="T5" s="4"/>
      <c r="U5" s="4"/>
      <c r="V5" s="4"/>
      <c r="W5" s="4"/>
      <c r="X5" s="4"/>
      <c r="Y5" s="4"/>
    </row>
    <row r="6" spans="2:25" ht="9.75" customHeight="1" thickBot="1">
      <c r="B6" s="34"/>
      <c r="C6" s="4"/>
      <c r="D6" s="12"/>
      <c r="E6" s="4"/>
      <c r="F6" s="4"/>
      <c r="G6" s="4"/>
      <c r="H6" s="4"/>
      <c r="I6" s="4"/>
      <c r="J6" s="4"/>
      <c r="K6" s="4"/>
      <c r="L6" s="4"/>
      <c r="M6" s="12"/>
      <c r="N6" s="27"/>
      <c r="O6" s="6"/>
      <c r="P6" s="36"/>
      <c r="Q6" s="4"/>
      <c r="R6" s="4"/>
      <c r="S6" s="4"/>
      <c r="T6" s="4"/>
      <c r="U6" s="4"/>
      <c r="V6" s="4"/>
      <c r="W6" s="4"/>
      <c r="X6" s="4"/>
      <c r="Y6" s="4"/>
    </row>
    <row r="7" spans="2:25" ht="9.75" customHeight="1">
      <c r="B7" s="34"/>
      <c r="C7" s="4"/>
      <c r="D7" s="12"/>
      <c r="E7" s="4"/>
      <c r="F7" s="4"/>
      <c r="G7" s="4"/>
      <c r="H7" s="4"/>
      <c r="I7" s="4"/>
      <c r="J7" s="4"/>
      <c r="K7" s="4"/>
      <c r="L7" s="4"/>
      <c r="M7" s="12"/>
      <c r="N7" s="27"/>
      <c r="O7" s="27"/>
      <c r="P7" s="6"/>
      <c r="Q7" s="34"/>
      <c r="R7" s="4"/>
      <c r="S7" s="4"/>
      <c r="T7" s="4"/>
      <c r="U7" s="4"/>
      <c r="V7" s="4"/>
      <c r="W7" s="4"/>
      <c r="X7" s="4"/>
      <c r="Y7" s="4"/>
    </row>
    <row r="8" spans="2:25" ht="9.75" customHeight="1">
      <c r="B8" s="34"/>
      <c r="C8" s="4"/>
      <c r="D8" s="12"/>
      <c r="E8" s="46" t="s">
        <v>2861</v>
      </c>
      <c r="F8" s="46" t="s">
        <v>2862</v>
      </c>
      <c r="G8" s="46" t="s">
        <v>2862</v>
      </c>
      <c r="H8" s="46" t="s">
        <v>2863</v>
      </c>
      <c r="I8" s="46" t="s">
        <v>2864</v>
      </c>
      <c r="J8" s="46" t="s">
        <v>2861</v>
      </c>
      <c r="K8" s="46" t="s">
        <v>2861</v>
      </c>
      <c r="L8" s="46" t="s">
        <v>2865</v>
      </c>
      <c r="M8" s="47" t="s">
        <v>2866</v>
      </c>
      <c r="N8" s="27"/>
      <c r="O8" s="27"/>
      <c r="P8" s="6"/>
      <c r="Q8" s="34"/>
      <c r="R8" s="4"/>
      <c r="S8" s="4"/>
      <c r="T8" s="4"/>
      <c r="U8" s="4"/>
      <c r="V8" s="4"/>
      <c r="W8" s="4"/>
      <c r="X8" s="4"/>
      <c r="Y8" s="4"/>
    </row>
    <row r="9" spans="2:25" ht="9.75" customHeight="1" thickBot="1">
      <c r="B9" s="34"/>
      <c r="C9" s="4"/>
      <c r="D9" s="12"/>
      <c r="E9" s="4">
        <v>1830</v>
      </c>
      <c r="F9" s="4">
        <v>1831</v>
      </c>
      <c r="G9" s="6">
        <v>1990</v>
      </c>
      <c r="H9" s="4">
        <v>1991</v>
      </c>
      <c r="I9" s="6">
        <v>2150</v>
      </c>
      <c r="J9" s="12">
        <v>2151</v>
      </c>
      <c r="K9" s="4">
        <v>2310</v>
      </c>
      <c r="L9" s="10">
        <v>2311</v>
      </c>
      <c r="M9" s="12">
        <v>2470</v>
      </c>
      <c r="N9" s="27"/>
      <c r="O9" s="27"/>
      <c r="P9" s="6"/>
      <c r="Q9" s="36"/>
      <c r="R9" s="4"/>
      <c r="S9" s="4"/>
      <c r="T9" s="4"/>
      <c r="U9" s="4"/>
      <c r="V9" s="4"/>
      <c r="W9" s="4"/>
      <c r="X9" s="4"/>
      <c r="Y9" s="4"/>
    </row>
    <row r="10" spans="2:25" ht="9.75" customHeight="1">
      <c r="B10" s="34"/>
      <c r="C10" s="4"/>
      <c r="D10" s="12"/>
      <c r="E10" s="4"/>
      <c r="F10" s="4"/>
      <c r="G10" s="6"/>
      <c r="H10" s="12"/>
      <c r="I10" s="31">
        <v>2149</v>
      </c>
      <c r="J10" s="12"/>
      <c r="K10" s="4"/>
      <c r="L10" s="12"/>
      <c r="M10" s="12"/>
      <c r="N10" s="27"/>
      <c r="O10" s="27"/>
      <c r="P10" s="27"/>
      <c r="Q10" s="6"/>
      <c r="R10" s="34"/>
      <c r="S10" s="4"/>
      <c r="T10" s="4"/>
      <c r="U10" s="4"/>
      <c r="V10" s="4"/>
      <c r="W10" s="4"/>
      <c r="X10" s="4"/>
      <c r="Y10" s="4"/>
    </row>
    <row r="11" spans="2:25" ht="9.75" customHeight="1">
      <c r="B11" s="34"/>
      <c r="C11" s="4"/>
      <c r="D11" s="12"/>
      <c r="E11" s="4"/>
      <c r="F11" s="4"/>
      <c r="G11" s="6"/>
      <c r="H11" s="12"/>
      <c r="I11" s="12"/>
      <c r="J11" s="12"/>
      <c r="K11" s="4"/>
      <c r="L11" s="12"/>
      <c r="M11" s="12"/>
      <c r="N11" s="27"/>
      <c r="O11" s="27"/>
      <c r="P11" s="27"/>
      <c r="Q11" s="6"/>
      <c r="R11" s="34"/>
      <c r="S11" s="4"/>
      <c r="T11" s="4"/>
      <c r="U11" s="4"/>
      <c r="V11" s="4"/>
      <c r="W11" s="4"/>
      <c r="X11" s="4"/>
      <c r="Y11" s="4"/>
    </row>
    <row r="12" spans="2:25" ht="9.75" customHeight="1">
      <c r="B12" s="34"/>
      <c r="C12" s="4"/>
      <c r="D12" s="12"/>
      <c r="E12" s="4"/>
      <c r="F12" s="4"/>
      <c r="G12" s="6"/>
      <c r="H12" s="12"/>
      <c r="I12" s="12"/>
      <c r="J12" s="12"/>
      <c r="K12" s="4"/>
      <c r="L12" s="12"/>
      <c r="M12" s="12"/>
      <c r="N12" s="27"/>
      <c r="O12" s="27"/>
      <c r="P12" s="27"/>
      <c r="Q12" s="6"/>
      <c r="R12" s="34"/>
      <c r="S12" s="4"/>
      <c r="T12" s="4"/>
      <c r="U12" s="4"/>
      <c r="V12" s="4"/>
      <c r="W12" s="4"/>
      <c r="X12" s="4"/>
      <c r="Y12" s="4"/>
    </row>
    <row r="13" spans="2:25" ht="9.75" customHeight="1" thickBot="1">
      <c r="B13" s="34"/>
      <c r="C13" s="4"/>
      <c r="D13" s="12"/>
      <c r="E13" s="4"/>
      <c r="F13" s="4"/>
      <c r="G13" s="6"/>
      <c r="H13" s="12"/>
      <c r="I13" s="12"/>
      <c r="J13" s="4"/>
      <c r="K13" s="6"/>
      <c r="L13" s="12"/>
      <c r="M13" s="12"/>
      <c r="N13" s="129"/>
      <c r="O13" s="27"/>
      <c r="P13" s="27"/>
      <c r="Q13" s="6"/>
      <c r="R13" s="36"/>
      <c r="S13" s="4"/>
      <c r="T13" s="4"/>
      <c r="U13" s="4"/>
      <c r="V13" s="4"/>
      <c r="W13" s="4"/>
      <c r="X13" s="4"/>
      <c r="Y13" s="4"/>
    </row>
    <row r="14" spans="2:25" ht="9.75" customHeight="1">
      <c r="B14" s="34"/>
      <c r="C14" s="4"/>
      <c r="D14" s="12"/>
      <c r="E14" s="4"/>
      <c r="F14" s="4"/>
      <c r="G14" s="6"/>
      <c r="H14" s="12"/>
      <c r="I14" s="12"/>
      <c r="J14" s="12"/>
      <c r="K14" s="4"/>
      <c r="L14" s="12"/>
      <c r="M14" s="4"/>
      <c r="N14" s="27"/>
      <c r="O14" s="27"/>
      <c r="P14" s="27"/>
      <c r="Q14" s="27"/>
      <c r="R14" s="6"/>
      <c r="S14" s="34"/>
      <c r="T14" s="4"/>
      <c r="U14" s="4"/>
      <c r="V14" s="4"/>
      <c r="W14" s="4"/>
      <c r="X14" s="4"/>
      <c r="Y14" s="4"/>
    </row>
    <row r="15" spans="2:25" ht="9.75" customHeight="1">
      <c r="B15" s="34"/>
      <c r="C15" s="4"/>
      <c r="D15" s="12"/>
      <c r="E15" s="4"/>
      <c r="F15" s="4"/>
      <c r="G15" s="6"/>
      <c r="H15" s="12"/>
      <c r="I15" s="12"/>
      <c r="J15" s="12"/>
      <c r="K15" s="4"/>
      <c r="L15" s="12"/>
      <c r="M15" s="4"/>
      <c r="N15" s="27"/>
      <c r="O15" s="27"/>
      <c r="P15" s="27"/>
      <c r="Q15" s="27"/>
      <c r="R15" s="6"/>
      <c r="S15" s="34"/>
      <c r="T15" s="4"/>
      <c r="U15" s="4"/>
      <c r="V15" s="4"/>
      <c r="W15" s="4"/>
      <c r="X15" s="4"/>
      <c r="Y15" s="4"/>
    </row>
    <row r="16" spans="2:25" ht="9.75" customHeight="1">
      <c r="B16" s="34"/>
      <c r="C16" s="4"/>
      <c r="D16" s="12"/>
      <c r="E16" s="4"/>
      <c r="F16" s="4"/>
      <c r="G16" s="6"/>
      <c r="H16" s="12"/>
      <c r="I16" s="12"/>
      <c r="J16" s="12"/>
      <c r="K16" s="4"/>
      <c r="L16" s="12"/>
      <c r="M16" s="4"/>
      <c r="N16" s="27"/>
      <c r="O16" s="27"/>
      <c r="P16" s="27"/>
      <c r="Q16" s="27"/>
      <c r="R16" s="6"/>
      <c r="S16" s="34"/>
      <c r="T16" s="4"/>
      <c r="U16" s="4"/>
      <c r="V16" s="4"/>
      <c r="W16" s="4"/>
      <c r="X16" s="4"/>
      <c r="Y16" s="4"/>
    </row>
    <row r="17" spans="2:25" ht="9.75" customHeight="1">
      <c r="B17" s="34"/>
      <c r="C17" s="4"/>
      <c r="D17" s="12"/>
      <c r="E17" s="4"/>
      <c r="F17" s="4"/>
      <c r="G17" s="6"/>
      <c r="H17" s="12"/>
      <c r="I17" s="12"/>
      <c r="J17" s="12"/>
      <c r="K17" s="4"/>
      <c r="L17" s="12"/>
      <c r="M17" s="4"/>
      <c r="N17" s="27"/>
      <c r="O17" s="27"/>
      <c r="P17" s="27"/>
      <c r="Q17" s="27"/>
      <c r="R17" s="6"/>
      <c r="S17" s="34"/>
      <c r="T17" s="4"/>
      <c r="U17" s="4"/>
      <c r="V17" s="4"/>
      <c r="W17" s="4"/>
      <c r="X17" s="4"/>
      <c r="Y17" s="4"/>
    </row>
    <row r="18" spans="2:25" ht="9.75" customHeight="1">
      <c r="B18" s="34"/>
      <c r="C18" s="4"/>
      <c r="D18" s="12"/>
      <c r="E18" s="4"/>
      <c r="F18" s="4"/>
      <c r="G18" s="6"/>
      <c r="H18" s="12"/>
      <c r="I18" s="12"/>
      <c r="J18" s="12"/>
      <c r="K18" s="4"/>
      <c r="L18" s="12"/>
      <c r="M18" s="4"/>
      <c r="N18" s="27"/>
      <c r="O18" s="27"/>
      <c r="P18" s="27"/>
      <c r="Q18" s="27"/>
      <c r="R18" s="6"/>
      <c r="S18" s="34"/>
      <c r="T18" s="4"/>
      <c r="U18" s="4"/>
      <c r="V18" s="4"/>
      <c r="W18" s="4"/>
      <c r="X18" s="4"/>
      <c r="Y18" s="4"/>
    </row>
    <row r="19" spans="2:25" ht="9.75" customHeight="1" thickBot="1">
      <c r="B19" s="34"/>
      <c r="C19" s="4"/>
      <c r="D19" s="12"/>
      <c r="E19" s="4"/>
      <c r="F19" s="4"/>
      <c r="G19" s="6"/>
      <c r="H19" s="12"/>
      <c r="I19" s="12"/>
      <c r="J19" s="12"/>
      <c r="K19" s="4"/>
      <c r="L19" s="12"/>
      <c r="M19" s="4"/>
      <c r="N19" s="27"/>
      <c r="O19" s="27"/>
      <c r="P19" s="27"/>
      <c r="Q19" s="27"/>
      <c r="R19" s="6"/>
      <c r="S19" s="36"/>
      <c r="T19" s="4"/>
      <c r="U19" s="4"/>
      <c r="V19" s="4"/>
      <c r="W19" s="4"/>
      <c r="X19" s="4"/>
      <c r="Y19" s="4"/>
    </row>
    <row r="20" spans="2:25" ht="9.75" customHeight="1">
      <c r="B20" s="34"/>
      <c r="C20" s="4"/>
      <c r="D20" s="12"/>
      <c r="E20" s="4"/>
      <c r="F20" s="4"/>
      <c r="G20" s="6"/>
      <c r="H20" s="12"/>
      <c r="I20" s="12"/>
      <c r="J20" s="12"/>
      <c r="K20" s="4"/>
      <c r="L20" s="12"/>
      <c r="M20" s="4"/>
      <c r="N20" s="27"/>
      <c r="O20" s="27"/>
      <c r="P20" s="27"/>
      <c r="Q20" s="27"/>
      <c r="R20" s="27"/>
      <c r="S20" s="6"/>
      <c r="T20" s="34"/>
      <c r="U20" s="4"/>
      <c r="V20" s="4"/>
      <c r="W20" s="4"/>
      <c r="X20" s="4"/>
      <c r="Y20" s="4"/>
    </row>
    <row r="21" spans="2:25" ht="9.75" customHeight="1">
      <c r="B21" s="34"/>
      <c r="C21" s="4"/>
      <c r="D21" s="12"/>
      <c r="E21" s="4"/>
      <c r="F21" s="4"/>
      <c r="G21" s="6"/>
      <c r="H21" s="12"/>
      <c r="I21" s="12"/>
      <c r="J21" s="12"/>
      <c r="K21" s="4"/>
      <c r="L21" s="12"/>
      <c r="M21" s="4"/>
      <c r="N21" s="27"/>
      <c r="O21" s="27"/>
      <c r="P21" s="27"/>
      <c r="Q21" s="27"/>
      <c r="R21" s="27"/>
      <c r="S21" s="6"/>
      <c r="T21" s="34"/>
      <c r="U21" s="4"/>
      <c r="V21" s="4"/>
      <c r="W21" s="4"/>
      <c r="X21" s="4"/>
      <c r="Y21" s="4"/>
    </row>
    <row r="22" spans="2:25" ht="9.75" customHeight="1">
      <c r="B22" s="34"/>
      <c r="C22" s="4"/>
      <c r="D22" s="12"/>
      <c r="E22" s="4"/>
      <c r="F22" s="4"/>
      <c r="G22" s="6"/>
      <c r="H22" s="12"/>
      <c r="I22" s="12"/>
      <c r="J22" s="12"/>
      <c r="K22" s="4"/>
      <c r="L22" s="12"/>
      <c r="M22" s="4"/>
      <c r="N22" s="27"/>
      <c r="O22" s="27"/>
      <c r="P22" s="27"/>
      <c r="Q22" s="27"/>
      <c r="R22" s="27"/>
      <c r="S22" s="6"/>
      <c r="T22" s="34"/>
      <c r="U22" s="4"/>
      <c r="V22" s="4"/>
      <c r="W22" s="4"/>
      <c r="X22" s="4"/>
      <c r="Y22" s="4"/>
    </row>
    <row r="23" spans="2:25" ht="9.75" customHeight="1">
      <c r="B23" s="34"/>
      <c r="C23" s="4"/>
      <c r="D23" s="12"/>
      <c r="E23" s="4"/>
      <c r="F23" s="4"/>
      <c r="G23" s="6"/>
      <c r="H23" s="12"/>
      <c r="I23" s="12"/>
      <c r="J23" s="12"/>
      <c r="K23" s="4"/>
      <c r="L23" s="12"/>
      <c r="M23" s="4"/>
      <c r="N23" s="27"/>
      <c r="O23" s="27"/>
      <c r="P23" s="27"/>
      <c r="Q23" s="27"/>
      <c r="R23" s="27"/>
      <c r="S23" s="6"/>
      <c r="T23" s="34"/>
      <c r="U23" s="4"/>
      <c r="V23" s="4"/>
      <c r="W23" s="4"/>
      <c r="X23" s="4"/>
      <c r="Y23" s="4"/>
    </row>
    <row r="24" spans="2:25" ht="9.75" customHeight="1">
      <c r="B24" s="34"/>
      <c r="C24" s="4"/>
      <c r="D24" s="12"/>
      <c r="E24" s="4"/>
      <c r="F24" s="4"/>
      <c r="G24" s="6"/>
      <c r="H24" s="12"/>
      <c r="I24" s="12"/>
      <c r="J24" s="12"/>
      <c r="K24" s="4"/>
      <c r="L24" s="12"/>
      <c r="M24" s="4"/>
      <c r="N24" s="27"/>
      <c r="O24" s="27"/>
      <c r="P24" s="27"/>
      <c r="Q24" s="27"/>
      <c r="R24" s="27"/>
      <c r="S24" s="6"/>
      <c r="T24" s="34"/>
      <c r="U24" s="4"/>
      <c r="V24" s="4"/>
      <c r="W24" s="4"/>
      <c r="X24" s="4"/>
      <c r="Y24" s="4"/>
    </row>
    <row r="25" spans="2:25" ht="9.75" customHeight="1">
      <c r="B25" s="34"/>
      <c r="C25" s="4"/>
      <c r="D25" s="12"/>
      <c r="E25" s="4"/>
      <c r="F25" s="4"/>
      <c r="G25" s="6"/>
      <c r="H25" s="12"/>
      <c r="I25" s="12"/>
      <c r="J25" s="12"/>
      <c r="K25" s="4"/>
      <c r="L25" s="12"/>
      <c r="M25" s="4"/>
      <c r="N25" s="27"/>
      <c r="O25" s="27"/>
      <c r="P25" s="27"/>
      <c r="Q25" s="27"/>
      <c r="R25" s="27"/>
      <c r="S25" s="6"/>
      <c r="T25" s="34"/>
      <c r="U25" s="4"/>
      <c r="V25" s="4"/>
      <c r="W25" s="4"/>
      <c r="X25" s="4"/>
      <c r="Y25" s="4"/>
    </row>
    <row r="26" spans="2:25" ht="9.75" customHeight="1" thickBot="1">
      <c r="B26" s="34"/>
      <c r="C26" s="4"/>
      <c r="D26" s="12"/>
      <c r="E26" s="4"/>
      <c r="F26" s="4"/>
      <c r="G26" s="6"/>
      <c r="H26" s="12"/>
      <c r="I26" s="12"/>
      <c r="J26" s="12"/>
      <c r="K26" s="4"/>
      <c r="L26" s="12"/>
      <c r="M26" s="4"/>
      <c r="N26" s="27"/>
      <c r="O26" s="27"/>
      <c r="P26" s="27"/>
      <c r="Q26" s="27"/>
      <c r="R26" s="27"/>
      <c r="S26" s="6"/>
      <c r="T26" s="131" t="s">
        <v>2874</v>
      </c>
      <c r="U26" s="4"/>
      <c r="V26" s="4"/>
      <c r="W26" s="4"/>
      <c r="X26" s="4"/>
      <c r="Y26" s="4"/>
    </row>
    <row r="27" spans="2:25" ht="9.75" customHeight="1">
      <c r="B27" s="34"/>
      <c r="C27" s="4"/>
      <c r="D27" s="12"/>
      <c r="E27" s="4"/>
      <c r="F27" s="4"/>
      <c r="G27" s="6"/>
      <c r="H27" s="12"/>
      <c r="I27" s="12"/>
      <c r="J27" s="12"/>
      <c r="K27" s="4"/>
      <c r="L27" s="12"/>
      <c r="M27" s="4"/>
      <c r="N27" s="27"/>
      <c r="O27" s="27"/>
      <c r="P27" s="27"/>
      <c r="Q27" s="27"/>
      <c r="R27" s="27"/>
      <c r="S27" s="27"/>
      <c r="T27" s="130"/>
      <c r="U27" s="34"/>
      <c r="V27" s="4"/>
      <c r="W27" s="4"/>
      <c r="X27" s="4"/>
      <c r="Y27" s="4"/>
    </row>
    <row r="28" spans="2:25" ht="9.75" customHeight="1">
      <c r="B28" s="34"/>
      <c r="C28" s="4"/>
      <c r="D28" s="12"/>
      <c r="E28" s="4"/>
      <c r="F28" s="4"/>
      <c r="G28" s="6"/>
      <c r="H28" s="12"/>
      <c r="I28" s="12"/>
      <c r="J28" s="12"/>
      <c r="K28" s="4"/>
      <c r="L28" s="12"/>
      <c r="M28" s="4"/>
      <c r="N28" s="27"/>
      <c r="O28" s="27"/>
      <c r="P28" s="27"/>
      <c r="Q28" s="27"/>
      <c r="R28" s="27"/>
      <c r="S28" s="27"/>
      <c r="T28" s="6"/>
      <c r="U28" s="34"/>
      <c r="V28" s="4"/>
      <c r="W28" s="4"/>
      <c r="X28" s="4"/>
      <c r="Y28" s="4"/>
    </row>
    <row r="29" spans="2:25" ht="9.75" customHeight="1">
      <c r="B29" s="34"/>
      <c r="C29" s="4"/>
      <c r="D29" s="12"/>
      <c r="E29" s="4"/>
      <c r="F29" s="4"/>
      <c r="G29" s="6"/>
      <c r="H29" s="12"/>
      <c r="I29" s="12"/>
      <c r="J29" s="12"/>
      <c r="K29" s="4"/>
      <c r="L29" s="12"/>
      <c r="M29" s="4"/>
      <c r="N29" s="27"/>
      <c r="O29" s="27"/>
      <c r="P29" s="27"/>
      <c r="Q29" s="27"/>
      <c r="R29" s="27"/>
      <c r="S29" s="27"/>
      <c r="T29" s="6"/>
      <c r="U29" s="34"/>
      <c r="V29" s="4"/>
      <c r="W29" s="4"/>
      <c r="X29" s="4"/>
      <c r="Y29" s="4"/>
    </row>
    <row r="30" spans="2:25" ht="9.75" customHeight="1">
      <c r="B30" s="34"/>
      <c r="C30" s="4"/>
      <c r="D30" s="12"/>
      <c r="E30" s="4"/>
      <c r="F30" s="4"/>
      <c r="G30" s="6"/>
      <c r="H30" s="12"/>
      <c r="I30" s="12"/>
      <c r="J30" s="12"/>
      <c r="K30" s="4"/>
      <c r="L30" s="12"/>
      <c r="M30" s="4"/>
      <c r="N30" s="27"/>
      <c r="O30" s="27"/>
      <c r="P30" s="27"/>
      <c r="Q30" s="27"/>
      <c r="R30" s="27"/>
      <c r="S30" s="27"/>
      <c r="T30" s="6"/>
      <c r="U30" s="34"/>
      <c r="V30" s="4"/>
      <c r="W30" s="4"/>
      <c r="X30" s="4"/>
      <c r="Y30" s="4"/>
    </row>
    <row r="31" spans="2:25" ht="9.75" customHeight="1" thickBot="1">
      <c r="B31" s="34"/>
      <c r="C31" s="4"/>
      <c r="D31" s="12"/>
      <c r="E31" s="4"/>
      <c r="F31" s="4"/>
      <c r="G31" s="6"/>
      <c r="H31" s="12"/>
      <c r="I31" s="12"/>
      <c r="J31" s="12"/>
      <c r="K31" s="4"/>
      <c r="L31" s="12"/>
      <c r="M31" s="4"/>
      <c r="N31" s="27"/>
      <c r="O31" s="27"/>
      <c r="P31" s="27"/>
      <c r="Q31" s="27"/>
      <c r="R31" s="27"/>
      <c r="S31" s="27"/>
      <c r="T31" s="6"/>
      <c r="U31" s="131" t="s">
        <v>2875</v>
      </c>
      <c r="V31" s="4"/>
      <c r="W31" s="4"/>
      <c r="X31" s="4"/>
      <c r="Y31" s="4"/>
    </row>
    <row r="32" spans="2:25" ht="9.75" customHeight="1">
      <c r="B32" s="34"/>
      <c r="C32" s="4"/>
      <c r="D32" s="12"/>
      <c r="E32" s="4"/>
      <c r="F32" s="4"/>
      <c r="G32" s="6"/>
      <c r="H32" s="12"/>
      <c r="I32" s="12"/>
      <c r="J32" s="12"/>
      <c r="K32" s="4"/>
      <c r="L32" s="12"/>
      <c r="M32" s="12"/>
      <c r="N32" s="128" t="s">
        <v>2867</v>
      </c>
      <c r="O32" s="128" t="s">
        <v>2868</v>
      </c>
      <c r="P32" s="128" t="s">
        <v>2779</v>
      </c>
      <c r="Q32" s="28"/>
      <c r="R32" s="28"/>
      <c r="S32" s="27"/>
      <c r="T32" s="6"/>
      <c r="U32" s="45"/>
      <c r="V32" s="34"/>
      <c r="W32" s="4"/>
      <c r="X32" s="4"/>
      <c r="Y32" s="4"/>
    </row>
    <row r="33" spans="2:25" ht="9.75" customHeight="1">
      <c r="B33" s="34"/>
      <c r="C33" s="4"/>
      <c r="D33" s="12"/>
      <c r="E33" s="4"/>
      <c r="F33" s="4"/>
      <c r="G33" s="6"/>
      <c r="H33" s="12"/>
      <c r="I33" s="12"/>
      <c r="J33" s="12"/>
      <c r="K33" s="4"/>
      <c r="L33" s="12"/>
      <c r="M33" s="4"/>
      <c r="N33" s="13"/>
      <c r="O33" s="71"/>
      <c r="P33" s="119"/>
      <c r="Q33" s="120"/>
      <c r="R33" s="119"/>
      <c r="S33" s="27"/>
      <c r="T33" s="6"/>
      <c r="U33" s="4"/>
      <c r="V33" s="34"/>
      <c r="W33" s="4"/>
      <c r="X33" s="4"/>
      <c r="Y33" s="4"/>
    </row>
    <row r="34" spans="2:25" ht="9.75" customHeight="1">
      <c r="B34" s="34"/>
      <c r="C34" s="4"/>
      <c r="D34" s="12"/>
      <c r="E34" s="4"/>
      <c r="F34" s="4"/>
      <c r="G34" s="6"/>
      <c r="H34" s="12"/>
      <c r="I34" s="12"/>
      <c r="J34" s="12"/>
      <c r="K34" s="4"/>
      <c r="L34" s="12"/>
      <c r="M34" s="4"/>
      <c r="N34" s="6"/>
      <c r="O34" s="4"/>
      <c r="P34" s="12"/>
      <c r="Q34" s="6"/>
      <c r="R34" s="12"/>
      <c r="S34" s="27"/>
      <c r="T34" s="6"/>
      <c r="U34" s="4"/>
      <c r="V34" s="34"/>
      <c r="W34" s="4"/>
      <c r="X34" s="4"/>
      <c r="Y34" s="4"/>
    </row>
    <row r="35" spans="2:25" ht="9.75" customHeight="1">
      <c r="B35" s="34"/>
      <c r="C35" s="4"/>
      <c r="D35" s="12"/>
      <c r="E35" s="4"/>
      <c r="F35" s="4"/>
      <c r="G35" s="6"/>
      <c r="H35" s="12"/>
      <c r="I35" s="12"/>
      <c r="J35" s="12"/>
      <c r="K35" s="4"/>
      <c r="L35" s="12"/>
      <c r="M35" s="4"/>
      <c r="N35" s="6"/>
      <c r="O35" s="4"/>
      <c r="P35" s="12"/>
      <c r="Q35" s="6"/>
      <c r="R35" s="12"/>
      <c r="S35" s="27"/>
      <c r="T35" s="6"/>
      <c r="U35" s="4"/>
      <c r="V35" s="34"/>
      <c r="W35" s="4"/>
      <c r="X35" s="4"/>
      <c r="Y35" s="4"/>
    </row>
    <row r="36" spans="2:25" ht="9.75" customHeight="1">
      <c r="B36" s="34"/>
      <c r="C36" s="4"/>
      <c r="D36" s="12"/>
      <c r="E36" s="4"/>
      <c r="F36" s="4"/>
      <c r="G36" s="6"/>
      <c r="H36" s="12"/>
      <c r="I36" s="12"/>
      <c r="J36" s="12"/>
      <c r="K36" s="4"/>
      <c r="L36" s="12"/>
      <c r="M36" s="4"/>
      <c r="N36" s="6"/>
      <c r="O36" s="4"/>
      <c r="P36" s="12"/>
      <c r="Q36" s="122" t="s">
        <v>2870</v>
      </c>
      <c r="R36" s="47" t="s">
        <v>2779</v>
      </c>
      <c r="S36" s="128" t="s">
        <v>2869</v>
      </c>
      <c r="T36" s="6"/>
      <c r="U36" s="4"/>
      <c r="V36" s="34"/>
      <c r="W36" s="4"/>
      <c r="X36" s="4"/>
      <c r="Y36" s="4"/>
    </row>
    <row r="37" spans="2:25" ht="9.75" customHeight="1">
      <c r="B37" s="34"/>
      <c r="C37" s="4"/>
      <c r="D37" s="12"/>
      <c r="E37" s="4"/>
      <c r="F37" s="4"/>
      <c r="G37" s="6"/>
      <c r="H37" s="12"/>
      <c r="I37" s="12"/>
      <c r="J37" s="12"/>
      <c r="K37" s="4"/>
      <c r="L37" s="12"/>
      <c r="M37" s="4"/>
      <c r="N37" s="6"/>
      <c r="O37" s="4"/>
      <c r="P37" s="12"/>
      <c r="Q37" s="120" t="s">
        <v>2871</v>
      </c>
      <c r="R37" s="71" t="s">
        <v>2872</v>
      </c>
      <c r="S37" s="119" t="s">
        <v>2873</v>
      </c>
      <c r="T37" s="6"/>
      <c r="U37" s="4"/>
      <c r="V37" s="34"/>
      <c r="W37" s="4"/>
      <c r="X37" s="4"/>
      <c r="Y37" s="4"/>
    </row>
    <row r="38" spans="2:25" ht="9.75" customHeight="1" thickBot="1">
      <c r="B38" s="34"/>
      <c r="C38" s="4"/>
      <c r="D38" s="12"/>
      <c r="E38" s="4"/>
      <c r="F38" s="4"/>
      <c r="G38" s="6"/>
      <c r="H38" s="12"/>
      <c r="I38" s="12"/>
      <c r="J38" s="12"/>
      <c r="K38" s="4"/>
      <c r="L38" s="12"/>
      <c r="M38" s="4"/>
      <c r="N38" s="6"/>
      <c r="O38" s="4"/>
      <c r="P38" s="12"/>
      <c r="Q38" s="6"/>
      <c r="R38" s="4"/>
      <c r="S38" s="12"/>
      <c r="T38" s="6"/>
      <c r="U38" s="4"/>
      <c r="V38" s="131" t="s">
        <v>2876</v>
      </c>
      <c r="W38" s="4"/>
      <c r="X38" s="4"/>
      <c r="Y38" s="4"/>
    </row>
    <row r="39" spans="2:25" ht="9.75" customHeight="1">
      <c r="B39" s="34"/>
      <c r="C39" s="4"/>
      <c r="D39" s="12"/>
      <c r="E39" s="4"/>
      <c r="F39" s="4"/>
      <c r="G39" s="6"/>
      <c r="H39" s="4"/>
      <c r="I39" s="27"/>
      <c r="J39" s="12"/>
      <c r="K39" s="4"/>
      <c r="L39" s="12"/>
      <c r="M39" s="4"/>
      <c r="N39" s="6"/>
      <c r="O39" s="4"/>
      <c r="P39" s="12"/>
      <c r="Q39" s="6"/>
      <c r="R39" s="4"/>
      <c r="S39" s="12"/>
      <c r="T39" s="6"/>
      <c r="U39" s="4"/>
      <c r="V39" s="45"/>
      <c r="W39" s="34"/>
      <c r="X39" s="4"/>
      <c r="Y39" s="4"/>
    </row>
    <row r="40" spans="2:25" ht="9.75" customHeight="1">
      <c r="B40" s="34"/>
      <c r="C40" s="4"/>
      <c r="D40" s="12"/>
      <c r="E40" s="4"/>
      <c r="F40" s="4"/>
      <c r="G40" s="6"/>
      <c r="H40" s="4"/>
      <c r="I40" s="27"/>
      <c r="J40" s="12"/>
      <c r="K40" s="4"/>
      <c r="L40" s="12"/>
      <c r="M40" s="4"/>
      <c r="N40" s="6"/>
      <c r="O40" s="4"/>
      <c r="P40" s="12"/>
      <c r="Q40" s="6"/>
      <c r="R40" s="4"/>
      <c r="S40" s="12"/>
      <c r="T40" s="6"/>
      <c r="U40" s="4"/>
      <c r="V40" s="4"/>
      <c r="W40" s="34"/>
      <c r="X40" s="4"/>
      <c r="Y40" s="4"/>
    </row>
    <row r="41" spans="2:25" ht="9.75" customHeight="1">
      <c r="B41" s="34"/>
      <c r="C41" s="4"/>
      <c r="D41" s="12"/>
      <c r="E41" s="4"/>
      <c r="F41" s="4"/>
      <c r="G41" s="6"/>
      <c r="H41" s="4"/>
      <c r="I41" s="27"/>
      <c r="J41" s="12"/>
      <c r="K41" s="4"/>
      <c r="L41" s="12"/>
      <c r="M41" s="4"/>
      <c r="N41" s="6"/>
      <c r="O41" s="4"/>
      <c r="P41" s="12"/>
      <c r="Q41" s="6"/>
      <c r="R41" s="4"/>
      <c r="S41" s="12"/>
      <c r="T41" s="6"/>
      <c r="U41" s="4"/>
      <c r="V41" s="4"/>
      <c r="W41" s="34"/>
      <c r="X41" s="4"/>
      <c r="Y41" s="4"/>
    </row>
    <row r="42" spans="2:25" ht="9.75" customHeight="1">
      <c r="B42" s="34"/>
      <c r="C42" s="4"/>
      <c r="D42" s="12"/>
      <c r="E42" s="4"/>
      <c r="F42" s="4"/>
      <c r="G42" s="6"/>
      <c r="H42" s="4"/>
      <c r="I42" s="27"/>
      <c r="J42" s="12"/>
      <c r="K42" s="4"/>
      <c r="L42" s="12"/>
      <c r="M42" s="4"/>
      <c r="N42" s="6"/>
      <c r="O42" s="4"/>
      <c r="P42" s="12"/>
      <c r="Q42" s="6"/>
      <c r="R42" s="4"/>
      <c r="S42" s="12"/>
      <c r="T42" s="6"/>
      <c r="U42" s="4"/>
      <c r="V42" s="4"/>
      <c r="W42" s="34"/>
      <c r="X42" s="4"/>
      <c r="Y42" s="4"/>
    </row>
    <row r="43" spans="2:25" ht="9.75" customHeight="1" thickBot="1">
      <c r="B43" s="34"/>
      <c r="C43" s="4"/>
      <c r="D43" s="12"/>
      <c r="E43" s="4"/>
      <c r="F43" s="4"/>
      <c r="G43" s="6"/>
      <c r="H43" s="4"/>
      <c r="I43" s="27"/>
      <c r="J43" s="12"/>
      <c r="K43" s="4"/>
      <c r="L43" s="12"/>
      <c r="M43" s="4"/>
      <c r="N43" s="6"/>
      <c r="O43" s="4"/>
      <c r="P43" s="12"/>
      <c r="Q43" s="6"/>
      <c r="R43" s="4"/>
      <c r="S43" s="12"/>
      <c r="T43" s="6"/>
      <c r="U43" s="4"/>
      <c r="V43" s="4"/>
      <c r="W43" s="131" t="s">
        <v>2877</v>
      </c>
      <c r="X43" s="4"/>
      <c r="Y43" s="4"/>
    </row>
    <row r="44" spans="2:25" ht="9.75" customHeight="1">
      <c r="B44" s="34"/>
      <c r="C44" s="4"/>
      <c r="D44" s="12"/>
      <c r="E44" s="4"/>
      <c r="F44" s="4"/>
      <c r="G44" s="6"/>
      <c r="H44" s="12"/>
      <c r="I44" s="12"/>
      <c r="J44" s="12"/>
      <c r="K44" s="4"/>
      <c r="L44" s="12"/>
      <c r="M44" s="4"/>
      <c r="N44" s="6"/>
      <c r="O44" s="4"/>
      <c r="P44" s="12"/>
      <c r="Q44" s="6"/>
      <c r="R44" s="4"/>
      <c r="S44" s="12"/>
      <c r="T44" s="6"/>
      <c r="U44" s="4"/>
      <c r="V44" s="4"/>
      <c r="W44" s="4"/>
      <c r="X44" s="34"/>
      <c r="Y44" s="4"/>
    </row>
    <row r="45" spans="2:25" ht="9.75" customHeight="1">
      <c r="B45" s="34"/>
      <c r="C45" s="4"/>
      <c r="D45" s="12"/>
      <c r="E45" s="4"/>
      <c r="F45" s="4"/>
      <c r="G45" s="6"/>
      <c r="H45" s="12"/>
      <c r="I45" s="12"/>
      <c r="J45" s="12"/>
      <c r="K45" s="4"/>
      <c r="L45" s="12"/>
      <c r="M45" s="4"/>
      <c r="N45" s="6"/>
      <c r="O45" s="4"/>
      <c r="P45" s="12"/>
      <c r="Q45" s="6"/>
      <c r="R45" s="4"/>
      <c r="S45" s="12"/>
      <c r="T45" s="6"/>
      <c r="U45" s="4"/>
      <c r="V45" s="4"/>
      <c r="W45" s="4"/>
      <c r="X45" s="34"/>
      <c r="Y45" s="4"/>
    </row>
    <row r="46" spans="2:25" ht="9.75" customHeight="1">
      <c r="B46" s="34"/>
      <c r="C46" s="4"/>
      <c r="D46" s="12"/>
      <c r="E46" s="4"/>
      <c r="F46" s="4"/>
      <c r="G46" s="6"/>
      <c r="H46" s="12"/>
      <c r="I46" s="12"/>
      <c r="J46" s="12"/>
      <c r="K46" s="4"/>
      <c r="L46" s="12"/>
      <c r="M46" s="4"/>
      <c r="N46" s="6"/>
      <c r="O46" s="4"/>
      <c r="P46" s="12"/>
      <c r="Q46" s="6"/>
      <c r="R46" s="4"/>
      <c r="S46" s="12"/>
      <c r="T46" s="6"/>
      <c r="U46" s="4"/>
      <c r="V46" s="4"/>
      <c r="W46" s="4"/>
      <c r="X46" s="34"/>
      <c r="Y46" s="4"/>
    </row>
    <row r="47" spans="2:25" ht="9.75" customHeight="1">
      <c r="B47" s="34"/>
      <c r="C47" s="4"/>
      <c r="D47" s="12"/>
      <c r="E47" s="4"/>
      <c r="F47" s="4"/>
      <c r="G47" s="6"/>
      <c r="H47" s="12"/>
      <c r="I47" s="12"/>
      <c r="J47" s="12"/>
      <c r="K47" s="4"/>
      <c r="L47" s="12"/>
      <c r="M47" s="4"/>
      <c r="N47" s="6"/>
      <c r="O47" s="45"/>
      <c r="P47" s="12"/>
      <c r="Q47" s="6"/>
      <c r="R47" s="4"/>
      <c r="S47" s="12"/>
      <c r="T47" s="6"/>
      <c r="U47" s="4"/>
      <c r="V47" s="4"/>
      <c r="W47" s="4"/>
      <c r="X47" s="34"/>
      <c r="Y47" s="4"/>
    </row>
    <row r="48" spans="2:25" ht="9.75" customHeight="1">
      <c r="B48" s="34"/>
      <c r="C48" s="4"/>
      <c r="D48" s="12"/>
      <c r="E48" s="4"/>
      <c r="F48" s="4"/>
      <c r="G48" s="6"/>
      <c r="H48" s="12"/>
      <c r="I48" s="12"/>
      <c r="J48" s="12"/>
      <c r="K48" s="4"/>
      <c r="L48" s="12"/>
      <c r="M48" s="4"/>
      <c r="N48" s="6"/>
      <c r="O48" s="4"/>
      <c r="P48" s="12"/>
      <c r="Q48" s="6"/>
      <c r="R48" s="4"/>
      <c r="S48" s="12"/>
      <c r="T48" s="6"/>
      <c r="U48" s="4"/>
      <c r="V48" s="4"/>
      <c r="W48" s="4"/>
      <c r="X48" s="34"/>
      <c r="Y48" s="4"/>
    </row>
    <row r="49" spans="2:25" ht="9.75" customHeight="1">
      <c r="B49" s="34"/>
      <c r="C49" s="4"/>
      <c r="D49" s="12"/>
      <c r="E49" s="4"/>
      <c r="F49" s="4"/>
      <c r="G49" s="6"/>
      <c r="H49" s="11">
        <v>2031</v>
      </c>
      <c r="I49" s="12"/>
      <c r="J49" s="12"/>
      <c r="K49" s="4"/>
      <c r="L49" s="12"/>
      <c r="M49" s="4"/>
      <c r="N49" s="6"/>
      <c r="O49" s="4"/>
      <c r="P49" s="12"/>
      <c r="Q49" s="6"/>
      <c r="R49" s="4"/>
      <c r="S49" s="12"/>
      <c r="T49" s="6"/>
      <c r="U49" s="4"/>
      <c r="V49" s="4"/>
      <c r="W49" s="4"/>
      <c r="X49" s="34"/>
      <c r="Y49" s="4"/>
    </row>
    <row r="50" spans="2:25" ht="9.75" customHeight="1">
      <c r="B50" s="34"/>
      <c r="C50" s="4"/>
      <c r="D50" s="12"/>
      <c r="E50" s="4"/>
      <c r="F50" s="4"/>
      <c r="G50" s="6"/>
      <c r="H50" s="31">
        <v>2032</v>
      </c>
      <c r="I50" s="12"/>
      <c r="J50" s="12"/>
      <c r="K50" s="4"/>
      <c r="L50" s="12"/>
      <c r="M50" s="4"/>
      <c r="N50" s="6"/>
      <c r="O50" s="4"/>
      <c r="P50" s="12"/>
      <c r="Q50" s="6"/>
      <c r="R50" s="4"/>
      <c r="S50" s="12"/>
      <c r="T50" s="6"/>
      <c r="U50" s="4"/>
      <c r="V50" s="4"/>
      <c r="W50" s="4"/>
      <c r="X50" s="34"/>
      <c r="Y50" s="4"/>
    </row>
    <row r="51" spans="2:25" ht="9.75" customHeight="1" thickBot="1">
      <c r="B51" s="34"/>
      <c r="C51" s="4"/>
      <c r="D51" s="12"/>
      <c r="E51" s="4"/>
      <c r="F51" s="4"/>
      <c r="G51" s="6"/>
      <c r="H51" s="27"/>
      <c r="I51" s="12"/>
      <c r="J51" s="12"/>
      <c r="K51" s="4"/>
      <c r="L51" s="12"/>
      <c r="M51" s="4"/>
      <c r="N51" s="6"/>
      <c r="O51" s="4"/>
      <c r="P51" s="12"/>
      <c r="Q51" s="6"/>
      <c r="R51" s="4"/>
      <c r="S51" s="12"/>
      <c r="T51" s="6"/>
      <c r="U51" s="4"/>
      <c r="V51" s="4"/>
      <c r="W51" s="4"/>
      <c r="X51" s="131" t="s">
        <v>2878</v>
      </c>
      <c r="Y51" s="4"/>
    </row>
    <row r="52" spans="2:25" ht="9.75" customHeight="1">
      <c r="B52" s="34"/>
      <c r="C52" s="4"/>
      <c r="D52" s="12"/>
      <c r="E52" s="4"/>
      <c r="F52" s="4"/>
      <c r="G52" s="6"/>
      <c r="H52" s="27"/>
      <c r="I52" s="12"/>
      <c r="J52" s="12"/>
      <c r="K52" s="4"/>
      <c r="L52" s="12"/>
      <c r="M52" s="4"/>
      <c r="N52" s="6"/>
      <c r="O52" s="4"/>
      <c r="P52" s="12"/>
      <c r="Q52" s="6"/>
      <c r="R52" s="4"/>
      <c r="S52" s="12"/>
      <c r="T52" s="6"/>
      <c r="U52" s="4"/>
      <c r="V52" s="4"/>
      <c r="W52" s="4"/>
      <c r="X52" s="35"/>
      <c r="Y52" s="4"/>
    </row>
    <row r="53" spans="2:25" ht="9.75" customHeight="1">
      <c r="B53" s="34"/>
      <c r="C53" s="4"/>
      <c r="D53" s="12"/>
      <c r="E53" s="4"/>
      <c r="F53" s="4"/>
      <c r="G53" s="6"/>
      <c r="H53" s="27"/>
      <c r="I53" s="12"/>
      <c r="J53" s="12"/>
      <c r="K53" s="4"/>
      <c r="L53" s="12"/>
      <c r="M53" s="4"/>
      <c r="N53" s="6"/>
      <c r="O53" s="4"/>
      <c r="P53" s="12"/>
      <c r="Q53" s="6"/>
      <c r="R53" s="4"/>
      <c r="S53" s="12"/>
      <c r="T53" s="6"/>
      <c r="U53" s="4"/>
      <c r="V53" s="4"/>
      <c r="W53" s="4"/>
      <c r="X53" s="35"/>
      <c r="Y53" s="4"/>
    </row>
    <row r="54" spans="2:25" ht="9.75" customHeight="1">
      <c r="B54" s="34"/>
      <c r="C54" s="4"/>
      <c r="D54" s="12"/>
      <c r="E54" s="4"/>
      <c r="F54" s="4"/>
      <c r="G54" s="6"/>
      <c r="H54" s="27"/>
      <c r="I54" s="12"/>
      <c r="J54" s="12"/>
      <c r="K54" s="4"/>
      <c r="L54" s="12"/>
      <c r="M54" s="4"/>
      <c r="N54" s="6"/>
      <c r="O54" s="4"/>
      <c r="P54" s="12"/>
      <c r="Q54" s="6"/>
      <c r="R54" s="4"/>
      <c r="S54" s="12"/>
      <c r="T54" s="6"/>
      <c r="U54" s="4"/>
      <c r="V54" s="4"/>
      <c r="W54" s="4"/>
      <c r="X54" s="35"/>
      <c r="Y54" s="4"/>
    </row>
    <row r="55" spans="2:25" ht="9.75" customHeight="1">
      <c r="B55" s="34"/>
      <c r="C55" s="4"/>
      <c r="D55" s="12"/>
      <c r="E55" s="4"/>
      <c r="F55" s="4"/>
      <c r="G55" s="6"/>
      <c r="H55" s="27"/>
      <c r="I55" s="12"/>
      <c r="J55" s="12"/>
      <c r="K55" s="4"/>
      <c r="L55" s="12"/>
      <c r="M55" s="4"/>
      <c r="N55" s="6"/>
      <c r="O55" s="4"/>
      <c r="P55" s="12"/>
      <c r="Q55" s="6"/>
      <c r="R55" s="4"/>
      <c r="S55" s="12"/>
      <c r="T55" s="6"/>
      <c r="U55" s="4"/>
      <c r="V55" s="4"/>
      <c r="W55" s="4"/>
      <c r="X55" s="35"/>
      <c r="Y55" s="4"/>
    </row>
    <row r="56" spans="2:25" ht="9.75" customHeight="1">
      <c r="B56" s="34"/>
      <c r="C56" s="4"/>
      <c r="D56" s="12"/>
      <c r="E56" s="4"/>
      <c r="F56" s="4">
        <v>1878</v>
      </c>
      <c r="G56" s="6"/>
      <c r="H56" s="27"/>
      <c r="I56" s="12"/>
      <c r="J56" s="12"/>
      <c r="K56" s="4"/>
      <c r="L56" s="12"/>
      <c r="M56" s="4"/>
      <c r="N56" s="6"/>
      <c r="O56" s="4"/>
      <c r="P56" s="12"/>
      <c r="Q56" s="6"/>
      <c r="R56" s="4"/>
      <c r="S56" s="12"/>
      <c r="T56" s="6"/>
      <c r="U56" s="4"/>
      <c r="V56" s="4"/>
      <c r="W56" s="4"/>
      <c r="X56" s="35"/>
      <c r="Y56" s="4"/>
    </row>
    <row r="57" spans="2:25" ht="9.75" customHeight="1">
      <c r="B57" s="34"/>
      <c r="C57" s="4"/>
      <c r="D57" s="12"/>
      <c r="E57" s="4"/>
      <c r="F57" s="13">
        <v>1879</v>
      </c>
      <c r="G57" s="6"/>
      <c r="H57" s="27"/>
      <c r="I57" s="12"/>
      <c r="J57" s="12"/>
      <c r="K57" s="4"/>
      <c r="L57" s="12"/>
      <c r="M57" s="4"/>
      <c r="N57" s="6"/>
      <c r="O57" s="4"/>
      <c r="P57" s="12"/>
      <c r="Q57" s="6"/>
      <c r="R57" s="4"/>
      <c r="S57" s="12"/>
      <c r="T57" s="6"/>
      <c r="U57" s="4"/>
      <c r="V57" s="4"/>
      <c r="W57" s="4"/>
      <c r="X57" s="35"/>
      <c r="Y57" s="4"/>
    </row>
    <row r="58" spans="2:25" ht="9.75" customHeight="1">
      <c r="B58" s="34"/>
      <c r="C58" s="4"/>
      <c r="D58" s="12"/>
      <c r="E58" s="4"/>
      <c r="F58" s="6"/>
      <c r="G58" s="6"/>
      <c r="H58" s="27"/>
      <c r="I58" s="12"/>
      <c r="J58" s="12"/>
      <c r="K58" s="4"/>
      <c r="L58" s="12"/>
      <c r="M58" s="4"/>
      <c r="N58" s="8"/>
      <c r="O58" s="9"/>
      <c r="P58" s="11"/>
      <c r="Q58" s="6"/>
      <c r="R58" s="4"/>
      <c r="S58" s="12"/>
      <c r="T58" s="6"/>
      <c r="U58" s="4"/>
      <c r="V58" s="4"/>
      <c r="W58" s="4"/>
      <c r="X58" s="35"/>
      <c r="Y58" s="4"/>
    </row>
    <row r="59" spans="2:25" ht="9.75" customHeight="1">
      <c r="B59" s="34"/>
      <c r="C59" s="4"/>
      <c r="D59" s="12"/>
      <c r="E59" s="4"/>
      <c r="F59" s="6"/>
      <c r="G59" s="6"/>
      <c r="H59" s="27"/>
      <c r="I59" s="12"/>
      <c r="J59" s="12"/>
      <c r="K59" s="4"/>
      <c r="L59" s="12"/>
      <c r="M59" s="4"/>
      <c r="N59" s="6"/>
      <c r="O59" s="4"/>
      <c r="P59" s="4"/>
      <c r="Q59" s="6"/>
      <c r="R59" s="4"/>
      <c r="S59" s="12"/>
      <c r="T59" s="6"/>
      <c r="U59" s="4"/>
      <c r="V59" s="4"/>
      <c r="W59" s="4"/>
      <c r="X59" s="35"/>
      <c r="Y59" s="4"/>
    </row>
    <row r="60" spans="2:25" ht="9.75" customHeight="1">
      <c r="B60" s="34"/>
      <c r="C60" s="4"/>
      <c r="D60" s="12"/>
      <c r="E60" s="4"/>
      <c r="F60" s="6"/>
      <c r="G60" s="8">
        <v>1939</v>
      </c>
      <c r="H60" s="27"/>
      <c r="I60" s="12"/>
      <c r="J60" s="12"/>
      <c r="K60" s="4"/>
      <c r="L60" s="12"/>
      <c r="M60" s="4"/>
      <c r="N60" s="6"/>
      <c r="O60" s="4"/>
      <c r="P60" s="4"/>
      <c r="Q60" s="6"/>
      <c r="R60" s="4"/>
      <c r="S60" s="12"/>
      <c r="T60" s="6"/>
      <c r="U60" s="4"/>
      <c r="V60" s="4"/>
      <c r="W60" s="4"/>
      <c r="X60" s="35"/>
      <c r="Y60" s="4"/>
    </row>
    <row r="61" spans="2:25" ht="9.75" customHeight="1">
      <c r="B61" s="34"/>
      <c r="C61" s="4"/>
      <c r="D61" s="12"/>
      <c r="E61" s="4"/>
      <c r="F61" s="6"/>
      <c r="G61" s="12">
        <v>1938</v>
      </c>
      <c r="H61" s="27"/>
      <c r="I61" s="12"/>
      <c r="J61" s="12"/>
      <c r="K61" s="4"/>
      <c r="L61" s="12"/>
      <c r="M61" s="4"/>
      <c r="N61" s="6"/>
      <c r="O61" s="4"/>
      <c r="P61" s="4"/>
      <c r="Q61" s="6"/>
      <c r="R61" s="4"/>
      <c r="S61" s="12"/>
      <c r="T61" s="6"/>
      <c r="U61" s="4"/>
      <c r="V61" s="4"/>
      <c r="W61" s="4"/>
      <c r="X61" s="35"/>
      <c r="Y61" s="4"/>
    </row>
    <row r="62" spans="2:25" ht="9.75" customHeight="1">
      <c r="B62" s="34"/>
      <c r="C62" s="4"/>
      <c r="D62" s="12"/>
      <c r="E62" s="4"/>
      <c r="F62" s="6"/>
      <c r="G62" s="12"/>
      <c r="H62" s="27"/>
      <c r="I62" s="12"/>
      <c r="J62" s="12"/>
      <c r="K62" s="4"/>
      <c r="L62" s="12"/>
      <c r="M62" s="4"/>
      <c r="N62" s="6"/>
      <c r="O62" s="4"/>
      <c r="P62" s="4"/>
      <c r="Q62" s="8"/>
      <c r="R62" s="9"/>
      <c r="S62" s="11"/>
      <c r="T62" s="6"/>
      <c r="U62" s="4"/>
      <c r="V62" s="4"/>
      <c r="W62" s="4"/>
      <c r="X62" s="35"/>
      <c r="Y62" s="4"/>
    </row>
    <row r="63" spans="2:25" ht="9.75" customHeight="1">
      <c r="B63" s="34"/>
      <c r="C63" s="4"/>
      <c r="D63" s="12"/>
      <c r="E63" s="4"/>
      <c r="F63" s="6"/>
      <c r="G63" s="12"/>
      <c r="H63" s="27"/>
      <c r="I63" s="12"/>
      <c r="J63" s="12"/>
      <c r="K63" s="4"/>
      <c r="L63" s="12"/>
      <c r="M63" s="4"/>
      <c r="N63" s="6"/>
      <c r="O63" s="4"/>
      <c r="P63" s="4"/>
      <c r="Q63" s="6"/>
      <c r="R63" s="4"/>
      <c r="S63" s="12"/>
      <c r="T63" s="6"/>
      <c r="U63" s="4"/>
      <c r="V63" s="4"/>
      <c r="W63" s="4"/>
      <c r="X63" s="35"/>
      <c r="Y63" s="4"/>
    </row>
    <row r="64" spans="2:25" ht="9.75" customHeight="1">
      <c r="B64" s="34"/>
      <c r="C64" s="4"/>
      <c r="D64" s="12"/>
      <c r="E64" s="4"/>
      <c r="F64" s="6"/>
      <c r="G64" s="12"/>
      <c r="H64" s="27"/>
      <c r="I64" s="12"/>
      <c r="J64" s="12"/>
      <c r="K64" s="4"/>
      <c r="L64" s="12"/>
      <c r="M64" s="4"/>
      <c r="N64" s="6"/>
      <c r="O64" s="4"/>
      <c r="P64" s="4"/>
      <c r="Q64" s="6"/>
      <c r="R64" s="4"/>
      <c r="S64" s="12"/>
      <c r="T64" s="6"/>
      <c r="U64" s="4"/>
      <c r="V64" s="4"/>
      <c r="W64" s="4"/>
      <c r="X64" s="35"/>
      <c r="Y64" s="4"/>
    </row>
    <row r="65" spans="2:25" ht="9.75" customHeight="1">
      <c r="B65" s="34"/>
      <c r="C65" s="4"/>
      <c r="D65" s="12"/>
      <c r="E65" s="4"/>
      <c r="F65" s="6"/>
      <c r="G65" s="12"/>
      <c r="H65" s="27"/>
      <c r="I65" s="12"/>
      <c r="J65" s="12"/>
      <c r="K65" s="4"/>
      <c r="L65" s="12"/>
      <c r="M65" s="4"/>
      <c r="N65" s="6"/>
      <c r="O65" s="4"/>
      <c r="P65" s="4"/>
      <c r="Q65" s="6"/>
      <c r="R65" s="4"/>
      <c r="S65" s="12"/>
      <c r="T65" s="6"/>
      <c r="U65" s="4"/>
      <c r="V65" s="4"/>
      <c r="W65" s="4"/>
      <c r="X65" s="35"/>
      <c r="Y65" s="4"/>
    </row>
    <row r="66" spans="2:25" ht="9.75" customHeight="1">
      <c r="B66" s="34"/>
      <c r="C66" s="4"/>
      <c r="D66" s="12"/>
      <c r="E66" s="4"/>
      <c r="F66" s="6"/>
      <c r="G66" s="12"/>
      <c r="H66" s="27"/>
      <c r="I66" s="12"/>
      <c r="J66" s="12"/>
      <c r="K66" s="4"/>
      <c r="L66" s="12"/>
      <c r="M66" s="4"/>
      <c r="N66" s="6"/>
      <c r="O66" s="4"/>
      <c r="P66" s="4"/>
      <c r="Q66" s="6"/>
      <c r="R66" s="4"/>
      <c r="S66" s="12"/>
      <c r="T66" s="6"/>
      <c r="U66" s="4"/>
      <c r="V66" s="4"/>
      <c r="W66" s="4"/>
      <c r="X66" s="35"/>
      <c r="Y66" s="4"/>
    </row>
    <row r="67" spans="2:25" ht="9.75" customHeight="1">
      <c r="B67" s="34"/>
      <c r="C67" s="4"/>
      <c r="D67" s="12"/>
      <c r="E67" s="4"/>
      <c r="F67" s="6"/>
      <c r="G67" s="12"/>
      <c r="H67" s="28">
        <v>2049</v>
      </c>
      <c r="I67" s="12"/>
      <c r="J67" s="12"/>
      <c r="K67" s="4"/>
      <c r="L67" s="12"/>
      <c r="M67" s="4"/>
      <c r="N67" s="6"/>
      <c r="O67" s="4"/>
      <c r="P67" s="4"/>
      <c r="Q67" s="6"/>
      <c r="R67" s="4"/>
      <c r="S67" s="12"/>
      <c r="T67" s="6"/>
      <c r="U67" s="4"/>
      <c r="V67" s="4"/>
      <c r="W67" s="4"/>
      <c r="X67" s="35"/>
      <c r="Y67" s="4"/>
    </row>
    <row r="68" spans="2:25" ht="9.75" customHeight="1">
      <c r="B68" s="34"/>
      <c r="C68" s="4"/>
      <c r="D68" s="12"/>
      <c r="E68" s="4"/>
      <c r="F68" s="6"/>
      <c r="G68" s="12"/>
      <c r="H68" s="4">
        <v>2050</v>
      </c>
      <c r="I68" s="12"/>
      <c r="J68" s="12"/>
      <c r="K68" s="4"/>
      <c r="L68" s="12"/>
      <c r="M68" s="4"/>
      <c r="N68" s="6"/>
      <c r="O68" s="4"/>
      <c r="P68" s="4"/>
      <c r="Q68" s="6"/>
      <c r="R68" s="4"/>
      <c r="S68" s="12"/>
      <c r="T68" s="6"/>
      <c r="U68" s="4"/>
      <c r="V68" s="4"/>
      <c r="W68" s="4"/>
      <c r="X68" s="35"/>
      <c r="Y68" s="4"/>
    </row>
    <row r="69" spans="2:25" ht="9.75" customHeight="1">
      <c r="B69" s="34"/>
      <c r="C69" s="4"/>
      <c r="D69" s="12"/>
      <c r="E69" s="4"/>
      <c r="F69" s="6"/>
      <c r="G69" s="12"/>
      <c r="H69" s="4"/>
      <c r="I69" s="12"/>
      <c r="J69" s="12"/>
      <c r="K69" s="4"/>
      <c r="L69" s="12"/>
      <c r="M69" s="4"/>
      <c r="N69" s="6"/>
      <c r="O69" s="4"/>
      <c r="P69" s="4"/>
      <c r="Q69" s="6"/>
      <c r="R69" s="4"/>
      <c r="S69" s="12"/>
      <c r="T69" s="6"/>
      <c r="U69" s="4"/>
      <c r="V69" s="4"/>
      <c r="W69" s="4"/>
      <c r="X69" s="35"/>
      <c r="Y69" s="4"/>
    </row>
    <row r="70" spans="2:25" ht="9.75" customHeight="1">
      <c r="B70" s="34"/>
      <c r="C70" s="4"/>
      <c r="D70" s="12"/>
      <c r="E70" s="4"/>
      <c r="F70" s="6"/>
      <c r="G70" s="12"/>
      <c r="H70" s="4"/>
      <c r="I70" s="12"/>
      <c r="J70" s="12"/>
      <c r="K70" s="4"/>
      <c r="L70" s="12"/>
      <c r="M70" s="4"/>
      <c r="N70" s="6"/>
      <c r="O70" s="4"/>
      <c r="P70" s="4"/>
      <c r="Q70" s="6"/>
      <c r="R70" s="4"/>
      <c r="S70" s="12"/>
      <c r="T70" s="6"/>
      <c r="U70" s="4"/>
      <c r="V70" s="4"/>
      <c r="W70" s="4"/>
      <c r="X70" s="35"/>
      <c r="Y70" s="4"/>
    </row>
    <row r="71" spans="2:25" ht="9.75" customHeight="1">
      <c r="B71" s="34"/>
      <c r="C71" s="4"/>
      <c r="D71" s="12"/>
      <c r="E71" s="4"/>
      <c r="F71" s="6"/>
      <c r="G71" s="12"/>
      <c r="H71" s="4"/>
      <c r="I71" s="12"/>
      <c r="J71" s="12"/>
      <c r="K71" s="4"/>
      <c r="L71" s="12"/>
      <c r="M71" s="4"/>
      <c r="N71" s="6"/>
      <c r="O71" s="4"/>
      <c r="P71" s="4"/>
      <c r="Q71" s="6"/>
      <c r="R71" s="4"/>
      <c r="S71" s="12"/>
      <c r="T71" s="6"/>
      <c r="U71" s="4"/>
      <c r="V71" s="4"/>
      <c r="W71" s="4"/>
      <c r="X71" s="35"/>
      <c r="Y71" s="4"/>
    </row>
    <row r="72" spans="2:25" ht="9.75" customHeight="1">
      <c r="B72" s="34"/>
      <c r="C72" s="4"/>
      <c r="D72" s="12"/>
      <c r="E72" s="4"/>
      <c r="F72" s="6"/>
      <c r="G72" s="12"/>
      <c r="H72" s="4"/>
      <c r="I72" s="12"/>
      <c r="J72" s="12"/>
      <c r="K72" s="4">
        <v>2247</v>
      </c>
      <c r="L72" s="12"/>
      <c r="M72" s="4"/>
      <c r="N72" s="6"/>
      <c r="O72" s="4"/>
      <c r="P72" s="4"/>
      <c r="Q72" s="6"/>
      <c r="R72" s="4"/>
      <c r="S72" s="12"/>
      <c r="T72" s="6"/>
      <c r="U72" s="4"/>
      <c r="V72" s="4"/>
      <c r="W72" s="4"/>
      <c r="X72" s="35"/>
      <c r="Y72" s="4"/>
    </row>
    <row r="73" spans="2:25" ht="9.75" customHeight="1">
      <c r="B73" s="34"/>
      <c r="C73" s="4"/>
      <c r="D73" s="12"/>
      <c r="E73" s="4"/>
      <c r="F73" s="6"/>
      <c r="G73" s="12"/>
      <c r="H73" s="4"/>
      <c r="I73" s="12"/>
      <c r="J73" s="27"/>
      <c r="K73" s="31">
        <v>2246</v>
      </c>
      <c r="L73" s="12"/>
      <c r="M73" s="4"/>
      <c r="N73" s="6"/>
      <c r="O73" s="4"/>
      <c r="P73" s="4"/>
      <c r="Q73" s="6"/>
      <c r="R73" s="4"/>
      <c r="S73" s="12"/>
      <c r="T73" s="6"/>
      <c r="U73" s="4"/>
      <c r="V73" s="4"/>
      <c r="W73" s="4"/>
      <c r="X73" s="35"/>
      <c r="Y73" s="4"/>
    </row>
    <row r="74" spans="2:25" ht="9.75" customHeight="1">
      <c r="B74" s="34"/>
      <c r="C74" s="4"/>
      <c r="D74" s="12"/>
      <c r="E74" s="4"/>
      <c r="F74" s="6"/>
      <c r="G74" s="12"/>
      <c r="H74" s="4"/>
      <c r="I74" s="4"/>
      <c r="J74" s="28">
        <v>2216</v>
      </c>
      <c r="K74" s="12"/>
      <c r="L74" s="12"/>
      <c r="M74" s="4"/>
      <c r="N74" s="6"/>
      <c r="O74" s="4"/>
      <c r="P74" s="4"/>
      <c r="Q74" s="6"/>
      <c r="R74" s="4"/>
      <c r="S74" s="12"/>
      <c r="T74" s="6"/>
      <c r="U74" s="4"/>
      <c r="V74" s="4"/>
      <c r="W74" s="4"/>
      <c r="X74" s="35"/>
      <c r="Y74" s="4"/>
    </row>
    <row r="75" spans="2:25" ht="9.75" customHeight="1">
      <c r="B75" s="34"/>
      <c r="C75" s="4"/>
      <c r="D75" s="12"/>
      <c r="E75" s="4"/>
      <c r="F75" s="6"/>
      <c r="G75" s="12"/>
      <c r="H75" s="4"/>
      <c r="I75" s="12"/>
      <c r="J75" s="4">
        <v>2217</v>
      </c>
      <c r="K75" s="27"/>
      <c r="L75" s="12"/>
      <c r="M75" s="4"/>
      <c r="N75" s="6"/>
      <c r="O75" s="4"/>
      <c r="P75" s="4"/>
      <c r="Q75" s="6"/>
      <c r="R75" s="4"/>
      <c r="S75" s="12"/>
      <c r="T75" s="6"/>
      <c r="U75" s="4"/>
      <c r="V75" s="4"/>
      <c r="W75" s="4"/>
      <c r="X75" s="35"/>
      <c r="Y75" s="4"/>
    </row>
    <row r="76" spans="2:25" ht="9.75" customHeight="1">
      <c r="B76" s="34"/>
      <c r="C76" s="4"/>
      <c r="D76" s="12"/>
      <c r="E76" s="4"/>
      <c r="F76" s="6"/>
      <c r="G76" s="12"/>
      <c r="H76" s="4"/>
      <c r="I76" s="12"/>
      <c r="J76" s="4"/>
      <c r="K76" s="27"/>
      <c r="L76" s="12"/>
      <c r="M76" s="4"/>
      <c r="N76" s="6"/>
      <c r="O76" s="4"/>
      <c r="P76" s="4"/>
      <c r="Q76" s="6"/>
      <c r="R76" s="4"/>
      <c r="S76" s="12"/>
      <c r="T76" s="6"/>
      <c r="U76" s="4"/>
      <c r="V76" s="4"/>
      <c r="W76" s="4"/>
      <c r="X76" s="35"/>
      <c r="Y76" s="4"/>
    </row>
    <row r="77" spans="2:25" ht="9.75" customHeight="1">
      <c r="B77" s="34"/>
      <c r="C77" s="4"/>
      <c r="D77" s="12"/>
      <c r="E77" s="4"/>
      <c r="F77" s="6"/>
      <c r="G77" s="12"/>
      <c r="H77" s="4"/>
      <c r="I77" s="12"/>
      <c r="J77" s="4"/>
      <c r="K77" s="28">
        <v>2242</v>
      </c>
      <c r="L77" s="12"/>
      <c r="M77" s="4"/>
      <c r="N77" s="6"/>
      <c r="O77" s="4"/>
      <c r="P77" s="4"/>
      <c r="Q77" s="6"/>
      <c r="R77" s="4"/>
      <c r="S77" s="12"/>
      <c r="T77" s="6"/>
      <c r="U77" s="4"/>
      <c r="V77" s="4"/>
      <c r="W77" s="4"/>
      <c r="X77" s="35"/>
      <c r="Y77" s="4"/>
    </row>
    <row r="78" spans="2:25" ht="9.75" customHeight="1">
      <c r="B78" s="34"/>
      <c r="C78" s="4"/>
      <c r="D78" s="12"/>
      <c r="E78" s="4"/>
      <c r="F78" s="6"/>
      <c r="G78" s="12"/>
      <c r="H78" s="4"/>
      <c r="I78" s="12"/>
      <c r="J78" s="4"/>
      <c r="K78" s="10">
        <v>2241</v>
      </c>
      <c r="L78" s="12"/>
      <c r="M78" s="4"/>
      <c r="N78" s="6"/>
      <c r="O78" s="4"/>
      <c r="P78" s="4"/>
      <c r="Q78" s="6"/>
      <c r="R78" s="4"/>
      <c r="S78" s="12"/>
      <c r="T78" s="6"/>
      <c r="U78" s="4"/>
      <c r="V78" s="4"/>
      <c r="W78" s="4"/>
      <c r="X78" s="35"/>
      <c r="Y78" s="4"/>
    </row>
    <row r="79" spans="2:25" ht="9.75" customHeight="1">
      <c r="B79" s="34"/>
      <c r="C79" s="4"/>
      <c r="D79" s="12"/>
      <c r="E79" s="4"/>
      <c r="F79" s="6"/>
      <c r="G79" s="12"/>
      <c r="H79" s="4"/>
      <c r="I79" s="12"/>
      <c r="J79" s="4"/>
      <c r="K79" s="12"/>
      <c r="L79" s="12"/>
      <c r="M79" s="4"/>
      <c r="N79" s="6"/>
      <c r="O79" s="4"/>
      <c r="P79" s="4"/>
      <c r="Q79" s="6"/>
      <c r="R79" s="4"/>
      <c r="S79" s="12"/>
      <c r="T79" s="6"/>
      <c r="U79" s="4"/>
      <c r="V79" s="4"/>
      <c r="W79" s="4"/>
      <c r="X79" s="35"/>
      <c r="Y79" s="4"/>
    </row>
    <row r="80" spans="2:25" ht="9.75" customHeight="1">
      <c r="B80" s="34"/>
      <c r="C80" s="4"/>
      <c r="D80" s="12"/>
      <c r="E80" s="4"/>
      <c r="F80" s="6"/>
      <c r="G80" s="12"/>
      <c r="H80" s="4"/>
      <c r="I80" s="12"/>
      <c r="J80" s="4"/>
      <c r="K80" s="12"/>
      <c r="L80" s="12"/>
      <c r="M80" s="4"/>
      <c r="N80" s="6"/>
      <c r="O80" s="4"/>
      <c r="P80" s="4"/>
      <c r="Q80" s="6"/>
      <c r="R80" s="4"/>
      <c r="S80" s="12"/>
      <c r="T80" s="6"/>
      <c r="U80" s="4"/>
      <c r="V80" s="4"/>
      <c r="W80" s="4"/>
      <c r="X80" s="35"/>
      <c r="Y80" s="4"/>
    </row>
    <row r="81" spans="2:26" ht="9.75" customHeight="1">
      <c r="B81" s="34"/>
      <c r="C81" s="4"/>
      <c r="D81" s="12"/>
      <c r="E81" s="4"/>
      <c r="F81" s="6"/>
      <c r="G81" s="12"/>
      <c r="H81" s="4"/>
      <c r="I81" s="12"/>
      <c r="J81" s="4"/>
      <c r="K81" s="12"/>
      <c r="L81" s="12"/>
      <c r="M81" s="4"/>
      <c r="N81" s="6"/>
      <c r="O81" s="4"/>
      <c r="P81" s="4"/>
      <c r="Q81" s="6"/>
      <c r="R81" s="4"/>
      <c r="S81" s="12"/>
      <c r="T81" s="6"/>
      <c r="U81" s="4"/>
      <c r="V81" s="4"/>
      <c r="W81" s="4"/>
      <c r="X81" s="35"/>
      <c r="Y81" s="4"/>
    </row>
    <row r="82" spans="2:26" ht="9.75" customHeight="1">
      <c r="B82" s="34"/>
      <c r="C82" s="4"/>
      <c r="D82" s="12"/>
      <c r="E82" s="4"/>
      <c r="F82" s="6"/>
      <c r="G82" s="12"/>
      <c r="H82" s="4"/>
      <c r="I82" s="12"/>
      <c r="J82" s="4"/>
      <c r="K82" s="12"/>
      <c r="L82" s="12"/>
      <c r="M82" s="4"/>
      <c r="N82" s="6"/>
      <c r="O82" s="4"/>
      <c r="P82" s="4"/>
      <c r="Q82" s="6"/>
      <c r="R82" s="4"/>
      <c r="S82" s="12"/>
      <c r="T82" s="6"/>
      <c r="U82" s="4"/>
      <c r="V82" s="4"/>
      <c r="W82" s="4"/>
      <c r="X82" s="35"/>
      <c r="Y82" s="4"/>
    </row>
    <row r="83" spans="2:26" ht="9.75" customHeight="1">
      <c r="B83" s="34"/>
      <c r="C83" s="4"/>
      <c r="D83" s="12"/>
      <c r="E83" s="4"/>
      <c r="F83" s="6"/>
      <c r="G83" s="12"/>
      <c r="H83" s="4"/>
      <c r="I83" s="12"/>
      <c r="J83" s="4"/>
      <c r="K83" s="12"/>
      <c r="L83" s="12"/>
      <c r="M83" s="4"/>
      <c r="N83" s="6"/>
      <c r="O83" s="4"/>
      <c r="P83" s="4"/>
      <c r="Q83" s="6"/>
      <c r="R83" s="4"/>
      <c r="S83" s="12"/>
      <c r="T83" s="6"/>
      <c r="U83" s="4"/>
      <c r="V83" s="4"/>
      <c r="W83" s="4"/>
      <c r="X83" s="35"/>
      <c r="Y83" s="4"/>
    </row>
    <row r="84" spans="2:26" ht="9.75" customHeight="1">
      <c r="B84" s="34"/>
      <c r="C84" s="4"/>
      <c r="D84" s="12"/>
      <c r="E84" s="4"/>
      <c r="F84" s="6"/>
      <c r="G84" s="12"/>
      <c r="H84" s="4"/>
      <c r="I84" s="12"/>
      <c r="J84" s="4"/>
      <c r="K84" s="12"/>
      <c r="L84" s="12"/>
      <c r="M84" s="4"/>
      <c r="N84" s="6"/>
      <c r="O84" s="4"/>
      <c r="P84" s="4"/>
      <c r="Q84" s="6"/>
      <c r="R84" s="4"/>
      <c r="S84" s="12"/>
      <c r="T84" s="6"/>
      <c r="U84" s="4"/>
      <c r="V84" s="4"/>
      <c r="W84" s="4"/>
      <c r="X84" s="35"/>
      <c r="Y84" s="4"/>
    </row>
    <row r="85" spans="2:26" ht="9.75" customHeight="1">
      <c r="B85" s="34"/>
      <c r="C85" s="4"/>
      <c r="D85" s="12"/>
      <c r="E85" s="4"/>
      <c r="F85" s="6"/>
      <c r="G85" s="12"/>
      <c r="H85" s="4"/>
      <c r="I85" s="12"/>
      <c r="J85" s="4"/>
      <c r="K85" s="12"/>
      <c r="L85" s="12"/>
      <c r="M85" s="4"/>
      <c r="N85" s="6"/>
      <c r="O85" s="4"/>
      <c r="P85" s="4"/>
      <c r="Q85" s="6"/>
      <c r="R85" s="4"/>
      <c r="S85" s="12"/>
      <c r="T85" s="6"/>
      <c r="U85" s="4"/>
      <c r="V85" s="4"/>
      <c r="W85" s="4"/>
      <c r="X85" s="35"/>
      <c r="Y85" s="4"/>
    </row>
    <row r="86" spans="2:26" ht="9.75" customHeight="1">
      <c r="B86" s="34"/>
      <c r="C86" s="4"/>
      <c r="D86" s="12"/>
      <c r="E86" s="4"/>
      <c r="F86" s="6"/>
      <c r="G86" s="12"/>
      <c r="H86" s="4"/>
      <c r="I86" s="12"/>
      <c r="J86" s="4"/>
      <c r="K86" s="12"/>
      <c r="L86" s="12"/>
      <c r="M86" s="4"/>
      <c r="N86" s="6"/>
      <c r="O86" s="4"/>
      <c r="P86" s="4"/>
      <c r="Q86" s="6"/>
      <c r="R86" s="4"/>
      <c r="S86" s="12"/>
      <c r="T86" s="6"/>
      <c r="U86" s="4"/>
      <c r="V86" s="4"/>
      <c r="W86" s="4"/>
      <c r="X86" s="35"/>
      <c r="Y86" s="4"/>
    </row>
    <row r="87" spans="2:26" ht="9.75" customHeight="1">
      <c r="B87" s="34"/>
      <c r="C87" s="4"/>
      <c r="D87" s="12"/>
      <c r="E87" s="4"/>
      <c r="F87" s="6"/>
      <c r="G87" s="12"/>
      <c r="H87" s="4"/>
      <c r="I87" s="12"/>
      <c r="J87" s="4"/>
      <c r="K87" s="12"/>
      <c r="L87" s="12"/>
      <c r="M87" s="4"/>
      <c r="N87" s="6"/>
      <c r="O87" s="4"/>
      <c r="P87" s="4"/>
      <c r="Q87" s="6"/>
      <c r="R87" s="4"/>
      <c r="S87" s="12"/>
      <c r="T87" s="6"/>
      <c r="U87" s="4"/>
      <c r="V87" s="4"/>
      <c r="W87" s="4"/>
      <c r="X87" s="35"/>
      <c r="Y87" s="4"/>
    </row>
    <row r="88" spans="2:26" ht="9.75" customHeight="1">
      <c r="B88" s="43"/>
      <c r="C88" s="9"/>
      <c r="D88" s="11"/>
      <c r="E88" s="4">
        <v>1751</v>
      </c>
      <c r="F88" s="6">
        <v>1910</v>
      </c>
      <c r="G88" s="12">
        <v>1911</v>
      </c>
      <c r="H88" s="4">
        <v>2070</v>
      </c>
      <c r="I88" s="11">
        <v>2071</v>
      </c>
      <c r="J88" s="4">
        <v>2230</v>
      </c>
      <c r="K88" s="11">
        <v>2231</v>
      </c>
      <c r="L88" s="11">
        <v>2390</v>
      </c>
      <c r="M88" s="4">
        <v>2391</v>
      </c>
      <c r="N88" s="8"/>
      <c r="O88" s="9"/>
      <c r="P88" s="9"/>
      <c r="Q88" s="8"/>
      <c r="R88" s="9"/>
      <c r="S88" s="11"/>
      <c r="T88" s="6"/>
      <c r="U88" s="4"/>
      <c r="V88" s="4"/>
      <c r="W88" s="4"/>
      <c r="X88" s="35"/>
      <c r="Y88" s="4"/>
    </row>
    <row r="89" spans="2:26" ht="9.75" customHeight="1">
      <c r="B89" s="10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10"/>
      <c r="T89" s="4"/>
      <c r="U89" s="4"/>
      <c r="V89" s="4"/>
      <c r="W89" s="4"/>
      <c r="X89" s="35"/>
      <c r="Y89" s="4"/>
      <c r="Z89" s="4"/>
    </row>
    <row r="90" spans="2:26" ht="9.75" customHeight="1" thickBot="1"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9"/>
      <c r="T90" s="37"/>
      <c r="U90" s="37"/>
      <c r="V90" s="37"/>
      <c r="W90" s="37"/>
      <c r="X90" s="38"/>
      <c r="Y90" s="4"/>
      <c r="Z90" s="4"/>
    </row>
  </sheetData>
  <phoneticPr fontId="3" type="noConversion"/>
  <printOptions horizontalCentered="1" verticalCentered="1"/>
  <pageMargins left="0.39370078740157483" right="0.39370078740157483" top="0" bottom="0" header="0" footer="0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3"/>
  <sheetViews>
    <sheetView workbookViewId="0"/>
  </sheetViews>
  <sheetFormatPr defaultColWidth="4.625" defaultRowHeight="9.75" customHeight="1"/>
  <cols>
    <col min="1" max="1" width="4.625" style="7"/>
    <col min="2" max="4" width="8.625" style="7" customWidth="1"/>
    <col min="5" max="19" width="4.625" style="7"/>
    <col min="20" max="23" width="8.625" style="7" customWidth="1"/>
    <col min="24" max="24" width="6.625" style="7" customWidth="1"/>
    <col min="25" max="31" width="4.625" style="7"/>
    <col min="32" max="32" width="5.25" style="7" bestFit="1" customWidth="1"/>
    <col min="33" max="33" width="4.625" style="7"/>
    <col min="34" max="34" width="5.25" style="7" bestFit="1" customWidth="1"/>
    <col min="35" max="16384" width="4.625" style="7"/>
  </cols>
  <sheetData>
    <row r="1" spans="2:25" ht="9.75" customHeight="1">
      <c r="B1" s="13" t="s">
        <v>103</v>
      </c>
      <c r="C1" s="5"/>
      <c r="D1" s="5" t="s">
        <v>2854</v>
      </c>
      <c r="E1" s="5"/>
      <c r="F1" s="5"/>
      <c r="G1" s="5" t="s">
        <v>102</v>
      </c>
      <c r="H1" s="5"/>
      <c r="I1" s="10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2:25" ht="9.75" customHeight="1">
      <c r="B2" s="6"/>
      <c r="C2" s="4"/>
      <c r="D2" s="4"/>
      <c r="E2" s="4"/>
      <c r="F2" s="4"/>
      <c r="G2" s="4"/>
      <c r="H2" s="4"/>
      <c r="I2" s="4"/>
      <c r="J2" s="5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2:25" ht="9.75" customHeight="1">
      <c r="B3" s="13"/>
      <c r="C3" s="5"/>
      <c r="D3" s="10"/>
      <c r="E3" s="4"/>
      <c r="F3" s="4"/>
      <c r="G3" s="4"/>
      <c r="H3" s="4"/>
      <c r="I3" s="4"/>
      <c r="J3" s="4"/>
      <c r="K3" s="4"/>
      <c r="L3" s="5"/>
      <c r="M3" s="10"/>
      <c r="N3" s="9"/>
      <c r="O3" s="4"/>
      <c r="P3" s="4"/>
      <c r="Q3" s="4"/>
      <c r="R3" s="4"/>
      <c r="S3" s="4"/>
      <c r="T3" s="4"/>
      <c r="U3" s="4"/>
      <c r="V3" s="4"/>
      <c r="W3" s="4"/>
      <c r="X3" s="4"/>
    </row>
    <row r="4" spans="2:25" ht="9.75" customHeight="1">
      <c r="B4" s="6"/>
      <c r="C4" s="4"/>
      <c r="D4" s="12"/>
      <c r="E4" s="4"/>
      <c r="F4" s="4"/>
      <c r="G4" s="4"/>
      <c r="H4" s="4"/>
      <c r="I4" s="4"/>
      <c r="J4" s="4"/>
      <c r="K4" s="4"/>
      <c r="L4" s="4"/>
      <c r="M4" s="12"/>
      <c r="N4" s="31"/>
      <c r="O4" s="6"/>
      <c r="P4" s="4"/>
      <c r="Q4" s="4"/>
      <c r="R4" s="4"/>
      <c r="S4" s="4"/>
      <c r="T4" s="4"/>
      <c r="U4" s="4"/>
      <c r="V4" s="4"/>
      <c r="W4" s="4"/>
      <c r="X4" s="4"/>
    </row>
    <row r="5" spans="2:25" ht="9.75" customHeight="1">
      <c r="B5" s="6"/>
      <c r="C5" s="4"/>
      <c r="D5" s="12"/>
      <c r="E5" s="4"/>
      <c r="F5" s="4"/>
      <c r="G5" s="4"/>
      <c r="H5" s="4"/>
      <c r="I5" s="4"/>
      <c r="J5" s="4"/>
      <c r="K5" s="4"/>
      <c r="L5" s="4"/>
      <c r="M5" s="12"/>
      <c r="N5" s="6"/>
      <c r="O5" s="10"/>
      <c r="P5" s="9"/>
      <c r="Q5" s="4"/>
      <c r="R5" s="4"/>
      <c r="S5" s="4"/>
      <c r="T5" s="4"/>
      <c r="U5" s="4"/>
      <c r="V5" s="4"/>
      <c r="W5" s="4"/>
      <c r="X5" s="4"/>
    </row>
    <row r="6" spans="2:25" ht="9.75" customHeight="1">
      <c r="B6" s="6"/>
      <c r="C6" s="4"/>
      <c r="D6" s="12"/>
      <c r="E6" s="4"/>
      <c r="F6" s="4"/>
      <c r="G6" s="4"/>
      <c r="H6" s="4"/>
      <c r="I6" s="4"/>
      <c r="J6" s="4"/>
      <c r="K6" s="4"/>
      <c r="L6" s="4"/>
      <c r="M6" s="12"/>
      <c r="N6" s="6"/>
      <c r="O6" s="4"/>
      <c r="P6" s="10"/>
      <c r="Q6" s="4"/>
      <c r="R6" s="4"/>
      <c r="S6" s="4"/>
      <c r="T6" s="4"/>
      <c r="U6" s="4"/>
      <c r="V6" s="4"/>
      <c r="W6" s="4"/>
      <c r="X6" s="4"/>
    </row>
    <row r="7" spans="2:25" ht="9.75" customHeight="1">
      <c r="B7" s="6"/>
      <c r="C7" s="4"/>
      <c r="D7" s="12"/>
      <c r="E7" s="46" t="s">
        <v>2861</v>
      </c>
      <c r="F7" s="46" t="s">
        <v>2862</v>
      </c>
      <c r="G7" s="46" t="s">
        <v>2862</v>
      </c>
      <c r="H7" s="46" t="s">
        <v>2863</v>
      </c>
      <c r="I7" s="46" t="s">
        <v>2864</v>
      </c>
      <c r="J7" s="46" t="s">
        <v>2861</v>
      </c>
      <c r="K7" s="46" t="s">
        <v>2861</v>
      </c>
      <c r="L7" s="46" t="s">
        <v>2865</v>
      </c>
      <c r="M7" s="47" t="s">
        <v>2865</v>
      </c>
      <c r="N7" s="6"/>
      <c r="O7" s="4"/>
      <c r="P7" s="12"/>
      <c r="Q7" s="4"/>
      <c r="R7" s="4"/>
      <c r="S7" s="4"/>
      <c r="T7" s="4"/>
      <c r="U7" s="4"/>
      <c r="V7" s="4"/>
      <c r="W7" s="4"/>
      <c r="X7" s="4"/>
      <c r="Y7" s="7">
        <v>0.6</v>
      </c>
    </row>
    <row r="8" spans="2:25" ht="9.75" customHeight="1">
      <c r="B8" s="6"/>
      <c r="C8" s="4"/>
      <c r="D8" s="12"/>
      <c r="E8" s="4">
        <v>1830</v>
      </c>
      <c r="F8" s="4">
        <v>1831</v>
      </c>
      <c r="G8" s="6">
        <v>1990</v>
      </c>
      <c r="H8" s="4">
        <v>1991</v>
      </c>
      <c r="I8" s="6">
        <v>2150</v>
      </c>
      <c r="J8" s="12">
        <v>2151</v>
      </c>
      <c r="K8" s="4">
        <v>2310</v>
      </c>
      <c r="L8" s="4">
        <v>2311</v>
      </c>
      <c r="M8" s="12">
        <v>2470</v>
      </c>
      <c r="N8" s="4"/>
      <c r="O8" s="4"/>
      <c r="P8" s="12"/>
      <c r="Q8" s="4"/>
      <c r="R8" s="4"/>
      <c r="S8" s="4"/>
      <c r="T8" s="4"/>
      <c r="U8" s="4"/>
      <c r="V8" s="4"/>
      <c r="W8" s="4"/>
      <c r="X8" s="4"/>
      <c r="Y8" s="7">
        <v>0.6</v>
      </c>
    </row>
    <row r="9" spans="2:25" ht="9.75" customHeight="1">
      <c r="B9" s="6"/>
      <c r="C9" s="4"/>
      <c r="D9" s="12"/>
      <c r="E9" s="4">
        <v>1829</v>
      </c>
      <c r="F9" s="4">
        <v>1832</v>
      </c>
      <c r="G9" s="6">
        <v>1989</v>
      </c>
      <c r="H9" s="12">
        <v>1992</v>
      </c>
      <c r="I9" s="31">
        <v>2149</v>
      </c>
      <c r="J9" s="12">
        <v>2152</v>
      </c>
      <c r="K9" s="4">
        <v>2309</v>
      </c>
      <c r="L9" s="4">
        <v>2312</v>
      </c>
      <c r="M9" s="12">
        <v>2469</v>
      </c>
      <c r="N9" s="4"/>
      <c r="O9" s="4"/>
      <c r="P9" s="4"/>
      <c r="Q9" s="10"/>
      <c r="R9" s="4"/>
      <c r="S9" s="4"/>
      <c r="T9" s="4"/>
      <c r="U9" s="4"/>
      <c r="V9" s="4"/>
      <c r="W9" s="4"/>
      <c r="X9" s="4"/>
      <c r="Y9" s="7">
        <v>0.6</v>
      </c>
    </row>
    <row r="10" spans="2:25" ht="9.75" customHeight="1">
      <c r="B10" s="6"/>
      <c r="C10" s="4"/>
      <c r="D10" s="12"/>
      <c r="E10" s="4">
        <v>1828</v>
      </c>
      <c r="F10" s="4">
        <v>1833</v>
      </c>
      <c r="G10" s="6">
        <v>1988</v>
      </c>
      <c r="H10" s="12">
        <v>1993</v>
      </c>
      <c r="I10" s="12">
        <v>2148</v>
      </c>
      <c r="J10" s="12">
        <v>2153</v>
      </c>
      <c r="K10" s="4">
        <v>2308</v>
      </c>
      <c r="L10" s="4">
        <v>2313</v>
      </c>
      <c r="M10" s="12">
        <v>2468</v>
      </c>
      <c r="N10" s="4"/>
      <c r="O10" s="4"/>
      <c r="P10" s="4"/>
      <c r="Q10" s="12"/>
      <c r="R10" s="4"/>
      <c r="S10" s="4"/>
      <c r="T10" s="4"/>
      <c r="U10" s="4"/>
      <c r="V10" s="4"/>
      <c r="W10" s="4"/>
      <c r="X10" s="4"/>
      <c r="Y10" s="7">
        <v>0.6</v>
      </c>
    </row>
    <row r="11" spans="2:25" ht="9.75" customHeight="1">
      <c r="B11" s="6"/>
      <c r="C11" s="4"/>
      <c r="D11" s="12"/>
      <c r="E11" s="4">
        <v>1827</v>
      </c>
      <c r="F11" s="4">
        <v>1834</v>
      </c>
      <c r="G11" s="6">
        <v>1987</v>
      </c>
      <c r="H11" s="12">
        <v>1994</v>
      </c>
      <c r="I11" s="12">
        <v>2147</v>
      </c>
      <c r="J11" s="12">
        <v>2154</v>
      </c>
      <c r="K11" s="4">
        <v>2307</v>
      </c>
      <c r="L11" s="4">
        <v>2314</v>
      </c>
      <c r="M11" s="12">
        <v>2467</v>
      </c>
      <c r="N11" s="4"/>
      <c r="O11" s="4"/>
      <c r="P11" s="4"/>
      <c r="Q11" s="12"/>
      <c r="R11" s="4"/>
      <c r="S11" s="4"/>
      <c r="T11" s="4"/>
      <c r="U11" s="4"/>
      <c r="V11" s="4"/>
      <c r="W11" s="4"/>
      <c r="X11" s="4"/>
      <c r="Y11" s="7">
        <v>0.6</v>
      </c>
    </row>
    <row r="12" spans="2:25" ht="9.75" customHeight="1">
      <c r="B12" s="6"/>
      <c r="C12" s="4"/>
      <c r="D12" s="12"/>
      <c r="E12" s="4">
        <v>1826</v>
      </c>
      <c r="F12" s="4">
        <v>1835</v>
      </c>
      <c r="G12" s="6">
        <v>1986</v>
      </c>
      <c r="H12" s="12">
        <v>1995</v>
      </c>
      <c r="I12" s="12">
        <v>2146</v>
      </c>
      <c r="J12" s="4">
        <v>2155</v>
      </c>
      <c r="K12" s="6">
        <v>2306</v>
      </c>
      <c r="L12" s="4">
        <v>2315</v>
      </c>
      <c r="M12" s="12">
        <v>2466</v>
      </c>
      <c r="N12" s="45"/>
      <c r="O12" s="4"/>
      <c r="P12" s="4"/>
      <c r="Q12" s="12"/>
      <c r="R12" s="4"/>
      <c r="S12" s="4"/>
      <c r="T12" s="4"/>
      <c r="U12" s="4"/>
      <c r="V12" s="4"/>
      <c r="W12" s="4"/>
      <c r="X12" s="4"/>
      <c r="Y12" s="7">
        <v>0.6</v>
      </c>
    </row>
    <row r="13" spans="2:25" ht="9.75" customHeight="1">
      <c r="B13" s="6"/>
      <c r="C13" s="4"/>
      <c r="D13" s="12"/>
      <c r="E13" s="4">
        <v>1825</v>
      </c>
      <c r="F13" s="4">
        <v>1836</v>
      </c>
      <c r="G13" s="6">
        <v>1985</v>
      </c>
      <c r="H13" s="12">
        <v>1996</v>
      </c>
      <c r="I13" s="12">
        <v>2145</v>
      </c>
      <c r="J13" s="12">
        <v>2156</v>
      </c>
      <c r="K13" s="4">
        <v>2305</v>
      </c>
      <c r="L13" s="4">
        <v>2316</v>
      </c>
      <c r="M13" s="4">
        <v>2465</v>
      </c>
      <c r="N13" s="6"/>
      <c r="O13" s="4"/>
      <c r="P13" s="4"/>
      <c r="Q13" s="4"/>
      <c r="R13" s="10"/>
      <c r="S13" s="4"/>
      <c r="T13" s="4"/>
      <c r="U13" s="4"/>
      <c r="V13" s="4"/>
      <c r="W13" s="4"/>
      <c r="X13" s="4"/>
      <c r="Y13" s="7">
        <v>0.6</v>
      </c>
    </row>
    <row r="14" spans="2:25" ht="9.75" customHeight="1">
      <c r="B14" s="6"/>
      <c r="C14" s="4"/>
      <c r="D14" s="12"/>
      <c r="E14" s="4">
        <v>1824</v>
      </c>
      <c r="F14" s="4">
        <v>1837</v>
      </c>
      <c r="G14" s="6">
        <v>1984</v>
      </c>
      <c r="H14" s="12">
        <v>1997</v>
      </c>
      <c r="I14" s="12">
        <v>2144</v>
      </c>
      <c r="J14" s="12">
        <v>2157</v>
      </c>
      <c r="K14" s="4">
        <v>2304</v>
      </c>
      <c r="L14" s="4">
        <v>2317</v>
      </c>
      <c r="M14" s="4">
        <v>2464</v>
      </c>
      <c r="N14" s="6"/>
      <c r="O14" s="4"/>
      <c r="P14" s="4"/>
      <c r="Q14" s="4"/>
      <c r="R14" s="12"/>
      <c r="S14" s="4"/>
      <c r="T14" s="4"/>
      <c r="U14" s="4"/>
      <c r="V14" s="4"/>
      <c r="W14" s="4"/>
      <c r="X14" s="4"/>
      <c r="Y14" s="7">
        <v>0.6</v>
      </c>
    </row>
    <row r="15" spans="2:25" ht="9.75" customHeight="1">
      <c r="B15" s="6"/>
      <c r="C15" s="4"/>
      <c r="D15" s="12"/>
      <c r="E15" s="4">
        <v>1823</v>
      </c>
      <c r="F15" s="4">
        <v>1838</v>
      </c>
      <c r="G15" s="6">
        <v>1983</v>
      </c>
      <c r="H15" s="12">
        <v>1998</v>
      </c>
      <c r="I15" s="12">
        <v>2143</v>
      </c>
      <c r="J15" s="12">
        <v>2158</v>
      </c>
      <c r="K15" s="4">
        <v>2303</v>
      </c>
      <c r="L15" s="4">
        <v>2318</v>
      </c>
      <c r="M15" s="4">
        <v>2463</v>
      </c>
      <c r="N15" s="6"/>
      <c r="O15" s="4"/>
      <c r="P15" s="4"/>
      <c r="Q15" s="4"/>
      <c r="R15" s="12"/>
      <c r="S15" s="4"/>
      <c r="T15" s="4"/>
      <c r="U15" s="4"/>
      <c r="V15" s="4"/>
      <c r="W15" s="4"/>
      <c r="X15" s="4"/>
      <c r="Y15" s="7">
        <v>0.6</v>
      </c>
    </row>
    <row r="16" spans="2:25" ht="9.75" customHeight="1">
      <c r="B16" s="6"/>
      <c r="C16" s="4"/>
      <c r="D16" s="12"/>
      <c r="E16" s="4">
        <v>1822</v>
      </c>
      <c r="F16" s="4">
        <v>1839</v>
      </c>
      <c r="G16" s="6">
        <v>1982</v>
      </c>
      <c r="H16" s="12">
        <v>1999</v>
      </c>
      <c r="I16" s="12">
        <v>2142</v>
      </c>
      <c r="J16" s="12">
        <v>2159</v>
      </c>
      <c r="K16" s="4">
        <v>2302</v>
      </c>
      <c r="L16" s="4">
        <v>2319</v>
      </c>
      <c r="M16" s="4">
        <v>2462</v>
      </c>
      <c r="N16" s="6"/>
      <c r="O16" s="4"/>
      <c r="P16" s="4"/>
      <c r="Q16" s="4"/>
      <c r="R16" s="12"/>
      <c r="S16" s="4"/>
      <c r="T16" s="4"/>
      <c r="U16" s="4"/>
      <c r="V16" s="4"/>
      <c r="W16" s="4"/>
      <c r="X16" s="4"/>
      <c r="Y16" s="7">
        <v>0.6</v>
      </c>
    </row>
    <row r="17" spans="2:27" ht="9.75" customHeight="1">
      <c r="B17" s="6"/>
      <c r="C17" s="4"/>
      <c r="D17" s="12"/>
      <c r="E17" s="4">
        <v>1821</v>
      </c>
      <c r="F17" s="4">
        <v>1840</v>
      </c>
      <c r="G17" s="6">
        <v>1981</v>
      </c>
      <c r="H17" s="12">
        <v>2000</v>
      </c>
      <c r="I17" s="12">
        <v>2141</v>
      </c>
      <c r="J17" s="12">
        <v>2160</v>
      </c>
      <c r="K17" s="4">
        <v>2301</v>
      </c>
      <c r="L17" s="4">
        <v>2320</v>
      </c>
      <c r="M17" s="4">
        <v>2461</v>
      </c>
      <c r="N17" s="6"/>
      <c r="O17" s="4"/>
      <c r="P17" s="4"/>
      <c r="Q17" s="4"/>
      <c r="R17" s="12"/>
      <c r="S17" s="4"/>
      <c r="T17" s="4"/>
      <c r="U17" s="4"/>
      <c r="V17" s="4"/>
      <c r="W17" s="4"/>
      <c r="X17" s="4"/>
      <c r="Y17" s="7">
        <v>0.6</v>
      </c>
    </row>
    <row r="18" spans="2:27" ht="9.75" customHeight="1">
      <c r="B18" s="6"/>
      <c r="C18" s="4"/>
      <c r="D18" s="12"/>
      <c r="E18" s="4">
        <v>1820</v>
      </c>
      <c r="F18" s="4">
        <v>1841</v>
      </c>
      <c r="G18" s="6">
        <v>1980</v>
      </c>
      <c r="H18" s="12">
        <v>2001</v>
      </c>
      <c r="I18" s="12">
        <v>2140</v>
      </c>
      <c r="J18" s="12">
        <v>2161</v>
      </c>
      <c r="K18" s="4">
        <v>2300</v>
      </c>
      <c r="L18" s="4">
        <v>2321</v>
      </c>
      <c r="M18" s="4">
        <v>2460</v>
      </c>
      <c r="N18" s="6"/>
      <c r="O18" s="4"/>
      <c r="P18" s="4"/>
      <c r="Q18" s="4"/>
      <c r="R18" s="12"/>
      <c r="S18" s="4"/>
      <c r="T18" s="4"/>
      <c r="U18" s="4"/>
      <c r="V18" s="4"/>
      <c r="W18" s="4"/>
      <c r="X18" s="4"/>
      <c r="Y18" s="7">
        <v>0.6</v>
      </c>
    </row>
    <row r="19" spans="2:27" ht="9.75" customHeight="1">
      <c r="B19" s="6"/>
      <c r="C19" s="4"/>
      <c r="D19" s="12"/>
      <c r="E19" s="4">
        <v>1819</v>
      </c>
      <c r="F19" s="4">
        <v>1842</v>
      </c>
      <c r="G19" s="6">
        <v>1979</v>
      </c>
      <c r="H19" s="12">
        <v>2002</v>
      </c>
      <c r="I19" s="12">
        <v>2139</v>
      </c>
      <c r="J19" s="12">
        <v>2162</v>
      </c>
      <c r="K19" s="4">
        <v>2299</v>
      </c>
      <c r="L19" s="4">
        <v>2322</v>
      </c>
      <c r="M19" s="4">
        <v>2459</v>
      </c>
      <c r="N19" s="6"/>
      <c r="O19" s="4"/>
      <c r="P19" s="4"/>
      <c r="Q19" s="4"/>
      <c r="R19" s="4"/>
      <c r="S19" s="10"/>
      <c r="T19" s="4"/>
      <c r="U19" s="4"/>
      <c r="V19" s="4"/>
      <c r="W19" s="4"/>
      <c r="X19" s="4"/>
      <c r="Y19" s="7">
        <v>0.6</v>
      </c>
    </row>
    <row r="20" spans="2:27" ht="9.75" customHeight="1">
      <c r="B20" s="6"/>
      <c r="C20" s="4"/>
      <c r="D20" s="12"/>
      <c r="E20" s="4">
        <v>1818</v>
      </c>
      <c r="F20" s="4">
        <v>1843</v>
      </c>
      <c r="G20" s="6">
        <v>1978</v>
      </c>
      <c r="H20" s="12">
        <v>2003</v>
      </c>
      <c r="I20" s="12">
        <v>2138</v>
      </c>
      <c r="J20" s="12">
        <v>2163</v>
      </c>
      <c r="K20" s="4">
        <v>2298</v>
      </c>
      <c r="L20" s="4">
        <v>2323</v>
      </c>
      <c r="M20" s="4">
        <v>2458</v>
      </c>
      <c r="N20" s="6"/>
      <c r="O20" s="4"/>
      <c r="P20" s="4"/>
      <c r="Q20" s="4"/>
      <c r="R20" s="4"/>
      <c r="S20" s="12"/>
      <c r="T20" s="4"/>
      <c r="U20" s="4"/>
      <c r="V20" s="4"/>
      <c r="W20" s="4"/>
      <c r="X20" s="4"/>
      <c r="Y20" s="7">
        <v>0.6</v>
      </c>
    </row>
    <row r="21" spans="2:27" ht="9.75" customHeight="1">
      <c r="B21" s="6"/>
      <c r="C21" s="4"/>
      <c r="D21" s="12"/>
      <c r="E21" s="4">
        <v>1817</v>
      </c>
      <c r="F21" s="4">
        <v>1844</v>
      </c>
      <c r="G21" s="6">
        <v>1977</v>
      </c>
      <c r="H21" s="12">
        <v>2004</v>
      </c>
      <c r="I21" s="12">
        <v>2137</v>
      </c>
      <c r="J21" s="12">
        <v>2164</v>
      </c>
      <c r="K21" s="4">
        <v>2297</v>
      </c>
      <c r="L21" s="4">
        <v>2324</v>
      </c>
      <c r="M21" s="4">
        <v>2457</v>
      </c>
      <c r="N21" s="6"/>
      <c r="O21" s="4"/>
      <c r="P21" s="4"/>
      <c r="Q21" s="4"/>
      <c r="R21" s="4"/>
      <c r="S21" s="12"/>
      <c r="T21" s="4"/>
      <c r="U21" s="4"/>
      <c r="V21" s="4"/>
      <c r="W21" s="4"/>
      <c r="X21" s="4"/>
      <c r="Y21" s="7">
        <v>0.6</v>
      </c>
    </row>
    <row r="22" spans="2:27" ht="9.75" customHeight="1">
      <c r="B22" s="6"/>
      <c r="C22" s="4"/>
      <c r="D22" s="12"/>
      <c r="E22" s="4">
        <v>1816</v>
      </c>
      <c r="F22" s="4">
        <v>1845</v>
      </c>
      <c r="G22" s="6">
        <v>1976</v>
      </c>
      <c r="H22" s="12">
        <v>2005</v>
      </c>
      <c r="I22" s="12">
        <v>2136</v>
      </c>
      <c r="J22" s="12">
        <v>2165</v>
      </c>
      <c r="K22" s="4">
        <v>2296</v>
      </c>
      <c r="L22" s="4">
        <v>2325</v>
      </c>
      <c r="M22" s="4">
        <v>2456</v>
      </c>
      <c r="N22" s="6"/>
      <c r="O22" s="4"/>
      <c r="P22" s="4"/>
      <c r="Q22" s="4"/>
      <c r="R22" s="4"/>
      <c r="S22" s="12"/>
      <c r="T22" s="4"/>
      <c r="U22" s="4"/>
      <c r="V22" s="4"/>
      <c r="W22" s="4"/>
      <c r="X22" s="4"/>
      <c r="Y22" s="7">
        <v>0.6</v>
      </c>
    </row>
    <row r="23" spans="2:27" ht="9.75" customHeight="1">
      <c r="B23" s="6"/>
      <c r="C23" s="4"/>
      <c r="D23" s="12"/>
      <c r="E23" s="4">
        <v>1815</v>
      </c>
      <c r="F23" s="4">
        <v>1846</v>
      </c>
      <c r="G23" s="6">
        <v>1975</v>
      </c>
      <c r="H23" s="12">
        <v>2006</v>
      </c>
      <c r="I23" s="12">
        <v>2135</v>
      </c>
      <c r="J23" s="12">
        <v>2166</v>
      </c>
      <c r="K23" s="4">
        <v>2295</v>
      </c>
      <c r="L23" s="4">
        <v>2326</v>
      </c>
      <c r="M23" s="4">
        <v>2455</v>
      </c>
      <c r="N23" s="6"/>
      <c r="O23" s="4"/>
      <c r="P23" s="4"/>
      <c r="Q23" s="4"/>
      <c r="R23" s="4"/>
      <c r="S23" s="12"/>
      <c r="T23" s="4"/>
      <c r="U23" s="4"/>
      <c r="V23" s="4"/>
      <c r="W23" s="4"/>
      <c r="X23" s="4"/>
      <c r="Y23" s="7">
        <v>0.6</v>
      </c>
    </row>
    <row r="24" spans="2:27" ht="9.75" customHeight="1">
      <c r="B24" s="6"/>
      <c r="C24" s="4"/>
      <c r="D24" s="12"/>
      <c r="E24" s="4">
        <v>1814</v>
      </c>
      <c r="F24" s="4">
        <v>1847</v>
      </c>
      <c r="G24" s="6">
        <v>1974</v>
      </c>
      <c r="H24" s="12">
        <v>2007</v>
      </c>
      <c r="I24" s="12">
        <v>2134</v>
      </c>
      <c r="J24" s="12">
        <v>2167</v>
      </c>
      <c r="K24" s="4">
        <v>2294</v>
      </c>
      <c r="L24" s="4">
        <v>2327</v>
      </c>
      <c r="M24" s="4">
        <v>2454</v>
      </c>
      <c r="N24" s="6"/>
      <c r="O24" s="4"/>
      <c r="P24" s="4"/>
      <c r="Q24" s="4"/>
      <c r="R24" s="4"/>
      <c r="S24" s="12"/>
      <c r="T24" s="4"/>
      <c r="U24" s="4"/>
      <c r="V24" s="4"/>
      <c r="W24" s="4"/>
      <c r="X24" s="4"/>
      <c r="Y24" s="7">
        <v>0.6</v>
      </c>
    </row>
    <row r="25" spans="2:27" ht="9.75" customHeight="1">
      <c r="B25" s="6"/>
      <c r="C25" s="4"/>
      <c r="D25" s="12"/>
      <c r="E25" s="4">
        <v>1813</v>
      </c>
      <c r="F25" s="4">
        <v>1848</v>
      </c>
      <c r="G25" s="6">
        <v>1973</v>
      </c>
      <c r="H25" s="12">
        <v>2008</v>
      </c>
      <c r="I25" s="12">
        <v>2133</v>
      </c>
      <c r="J25" s="12">
        <v>2168</v>
      </c>
      <c r="K25" s="4">
        <v>2293</v>
      </c>
      <c r="L25" s="4">
        <v>2328</v>
      </c>
      <c r="M25" s="4">
        <v>2453</v>
      </c>
      <c r="N25" s="6"/>
      <c r="O25" s="4"/>
      <c r="P25" s="4"/>
      <c r="Q25" s="4"/>
      <c r="R25" s="4"/>
      <c r="S25" s="12"/>
      <c r="T25" s="45" t="s">
        <v>2874</v>
      </c>
      <c r="U25" s="4"/>
      <c r="V25" s="4"/>
      <c r="W25" s="4"/>
      <c r="X25" s="4"/>
      <c r="Y25" s="7">
        <v>0.6</v>
      </c>
    </row>
    <row r="26" spans="2:27" ht="9.75" customHeight="1">
      <c r="B26" s="6"/>
      <c r="C26" s="4"/>
      <c r="D26" s="12"/>
      <c r="E26" s="4">
        <v>1812</v>
      </c>
      <c r="F26" s="4">
        <v>1849</v>
      </c>
      <c r="G26" s="6">
        <v>1972</v>
      </c>
      <c r="H26" s="12">
        <v>2009</v>
      </c>
      <c r="I26" s="12">
        <v>2132</v>
      </c>
      <c r="J26" s="12">
        <v>2169</v>
      </c>
      <c r="K26" s="4">
        <v>2292</v>
      </c>
      <c r="L26" s="4">
        <v>2329</v>
      </c>
      <c r="M26" s="4">
        <v>2452</v>
      </c>
      <c r="N26" s="6"/>
      <c r="O26" s="4"/>
      <c r="P26" s="4"/>
      <c r="Q26" s="4"/>
      <c r="R26" s="4"/>
      <c r="S26" s="4"/>
      <c r="T26" s="121"/>
      <c r="U26" s="4"/>
      <c r="V26" s="4"/>
      <c r="W26" s="4"/>
      <c r="X26" s="4"/>
      <c r="Y26" s="7">
        <v>0.6</v>
      </c>
    </row>
    <row r="27" spans="2:27" ht="9.75" customHeight="1">
      <c r="B27" s="6"/>
      <c r="C27" s="4"/>
      <c r="D27" s="12"/>
      <c r="E27" s="4">
        <v>1811</v>
      </c>
      <c r="F27" s="4">
        <v>1850</v>
      </c>
      <c r="G27" s="6">
        <v>1971</v>
      </c>
      <c r="H27" s="12">
        <v>2010</v>
      </c>
      <c r="I27" s="12">
        <v>2131</v>
      </c>
      <c r="J27" s="12">
        <v>2170</v>
      </c>
      <c r="K27" s="4">
        <v>2291</v>
      </c>
      <c r="L27" s="4">
        <v>2330</v>
      </c>
      <c r="M27" s="4">
        <v>2451</v>
      </c>
      <c r="N27" s="6"/>
      <c r="O27" s="4"/>
      <c r="P27" s="4"/>
      <c r="Q27" s="4"/>
      <c r="R27" s="4"/>
      <c r="S27" s="4"/>
      <c r="T27" s="27"/>
      <c r="U27" s="4"/>
      <c r="V27" s="4"/>
      <c r="W27" s="4"/>
      <c r="X27" s="4"/>
      <c r="Y27" s="7">
        <v>0.6</v>
      </c>
    </row>
    <row r="28" spans="2:27" ht="9.75" customHeight="1">
      <c r="B28" s="6"/>
      <c r="C28" s="4"/>
      <c r="D28" s="12"/>
      <c r="E28" s="4">
        <v>1810</v>
      </c>
      <c r="F28" s="4">
        <v>1851</v>
      </c>
      <c r="G28" s="6">
        <v>1970</v>
      </c>
      <c r="H28" s="12">
        <v>2011</v>
      </c>
      <c r="I28" s="12">
        <v>2130</v>
      </c>
      <c r="J28" s="12">
        <v>2171</v>
      </c>
      <c r="K28" s="4">
        <v>2290</v>
      </c>
      <c r="L28" s="4">
        <v>2331</v>
      </c>
      <c r="M28" s="4">
        <v>2450</v>
      </c>
      <c r="N28" s="6"/>
      <c r="O28" s="4"/>
      <c r="P28" s="4"/>
      <c r="Q28" s="4"/>
      <c r="R28" s="4"/>
      <c r="S28" s="4"/>
      <c r="T28" s="27"/>
      <c r="U28" s="4"/>
      <c r="V28" s="4"/>
      <c r="W28" s="4"/>
      <c r="X28" s="4"/>
      <c r="Y28" s="7">
        <v>0.6</v>
      </c>
    </row>
    <row r="29" spans="2:27" ht="9.75" customHeight="1">
      <c r="B29" s="6"/>
      <c r="C29" s="4"/>
      <c r="D29" s="12"/>
      <c r="E29" s="4">
        <v>1809</v>
      </c>
      <c r="F29" s="4">
        <v>1852</v>
      </c>
      <c r="G29" s="6">
        <v>1969</v>
      </c>
      <c r="H29" s="12">
        <v>2012</v>
      </c>
      <c r="I29" s="12">
        <v>2129</v>
      </c>
      <c r="J29" s="12">
        <v>2172</v>
      </c>
      <c r="K29" s="4">
        <v>2289</v>
      </c>
      <c r="L29" s="4">
        <v>2332</v>
      </c>
      <c r="M29" s="4">
        <v>2449</v>
      </c>
      <c r="N29" s="6"/>
      <c r="O29" s="4"/>
      <c r="P29" s="4"/>
      <c r="Q29" s="4"/>
      <c r="R29" s="4"/>
      <c r="S29" s="4"/>
      <c r="T29" s="27"/>
      <c r="U29" s="4"/>
      <c r="V29" s="4"/>
      <c r="W29" s="4"/>
      <c r="X29" s="4"/>
      <c r="Y29" s="7">
        <v>0.6</v>
      </c>
    </row>
    <row r="30" spans="2:27" ht="9.75" customHeight="1">
      <c r="B30" s="6"/>
      <c r="C30" s="4"/>
      <c r="D30" s="12"/>
      <c r="E30" s="4">
        <v>1808</v>
      </c>
      <c r="F30" s="4">
        <v>1853</v>
      </c>
      <c r="G30" s="6">
        <v>1968</v>
      </c>
      <c r="H30" s="12">
        <v>2013</v>
      </c>
      <c r="I30" s="12">
        <v>2128</v>
      </c>
      <c r="J30" s="12">
        <v>2173</v>
      </c>
      <c r="K30" s="4">
        <v>2288</v>
      </c>
      <c r="L30" s="4">
        <v>2333</v>
      </c>
      <c r="M30" s="4">
        <v>2448</v>
      </c>
      <c r="N30" s="6"/>
      <c r="O30" s="4"/>
      <c r="P30" s="4"/>
      <c r="Q30" s="4"/>
      <c r="R30" s="4"/>
      <c r="S30" s="4"/>
      <c r="T30" s="27"/>
      <c r="U30" s="45" t="s">
        <v>2875</v>
      </c>
      <c r="V30" s="4"/>
      <c r="W30" s="4"/>
      <c r="X30" s="4"/>
      <c r="Y30" s="7">
        <v>0.6</v>
      </c>
    </row>
    <row r="31" spans="2:27" ht="9.75" customHeight="1">
      <c r="B31" s="6"/>
      <c r="C31" s="4"/>
      <c r="D31" s="12"/>
      <c r="E31" s="4">
        <v>1807</v>
      </c>
      <c r="F31" s="4">
        <v>1854</v>
      </c>
      <c r="G31" s="6">
        <v>1967</v>
      </c>
      <c r="H31" s="12">
        <v>2014</v>
      </c>
      <c r="I31" s="12">
        <v>2127</v>
      </c>
      <c r="J31" s="12">
        <v>2174</v>
      </c>
      <c r="K31" s="4">
        <v>2287</v>
      </c>
      <c r="L31" s="4">
        <v>2334</v>
      </c>
      <c r="M31" s="12">
        <v>2447</v>
      </c>
      <c r="N31" s="45" t="s">
        <v>2867</v>
      </c>
      <c r="O31" s="45" t="s">
        <v>2868</v>
      </c>
      <c r="P31" s="45" t="s">
        <v>2779</v>
      </c>
      <c r="Q31" s="4"/>
      <c r="R31" s="4"/>
      <c r="S31" s="4"/>
      <c r="T31" s="6"/>
      <c r="U31" s="119"/>
      <c r="V31" s="4"/>
      <c r="W31" s="4"/>
      <c r="X31" s="4"/>
      <c r="Y31" s="7">
        <v>0.6</v>
      </c>
    </row>
    <row r="32" spans="2:27" ht="9.75" customHeight="1">
      <c r="B32" s="6"/>
      <c r="C32" s="4"/>
      <c r="D32" s="12"/>
      <c r="E32" s="4">
        <v>1806</v>
      </c>
      <c r="F32" s="4">
        <v>1855</v>
      </c>
      <c r="G32" s="6">
        <v>1966</v>
      </c>
      <c r="H32" s="12">
        <v>2015</v>
      </c>
      <c r="I32" s="12">
        <v>2126</v>
      </c>
      <c r="J32" s="12">
        <v>2175</v>
      </c>
      <c r="K32" s="4">
        <v>2286</v>
      </c>
      <c r="L32" s="4">
        <v>2335</v>
      </c>
      <c r="M32" s="4">
        <v>2446</v>
      </c>
      <c r="N32" s="13"/>
      <c r="O32" s="71"/>
      <c r="P32" s="119"/>
      <c r="Q32" s="45"/>
      <c r="R32" s="45"/>
      <c r="S32" s="4"/>
      <c r="T32" s="6"/>
      <c r="U32" s="12"/>
      <c r="V32" s="4"/>
      <c r="W32" s="4"/>
      <c r="X32" s="4"/>
      <c r="Y32" s="7">
        <v>0.6</v>
      </c>
      <c r="Z32" s="4"/>
      <c r="AA32" s="4"/>
    </row>
    <row r="33" spans="2:27" ht="9.75" customHeight="1">
      <c r="B33" s="6"/>
      <c r="C33" s="4"/>
      <c r="D33" s="12"/>
      <c r="E33" s="4">
        <v>1805</v>
      </c>
      <c r="F33" s="4">
        <v>1856</v>
      </c>
      <c r="G33" s="6">
        <v>1965</v>
      </c>
      <c r="H33" s="12">
        <v>2016</v>
      </c>
      <c r="I33" s="12">
        <v>2125</v>
      </c>
      <c r="J33" s="12">
        <v>2176</v>
      </c>
      <c r="K33" s="4">
        <v>2285</v>
      </c>
      <c r="L33" s="4">
        <v>2336</v>
      </c>
      <c r="M33" s="4">
        <v>2445</v>
      </c>
      <c r="N33" s="6"/>
      <c r="O33" s="4"/>
      <c r="P33" s="12"/>
      <c r="Q33" s="4"/>
      <c r="R33" s="4"/>
      <c r="S33" s="4"/>
      <c r="T33" s="6"/>
      <c r="U33" s="12"/>
      <c r="V33" s="4"/>
      <c r="W33" s="4"/>
      <c r="X33" s="4"/>
      <c r="Y33" s="7">
        <v>0.6</v>
      </c>
      <c r="Z33" s="4"/>
      <c r="AA33" s="4"/>
    </row>
    <row r="34" spans="2:27" ht="9.75" customHeight="1">
      <c r="B34" s="6"/>
      <c r="C34" s="4"/>
      <c r="D34" s="12"/>
      <c r="E34" s="4">
        <v>1804</v>
      </c>
      <c r="F34" s="4">
        <v>1857</v>
      </c>
      <c r="G34" s="6">
        <v>1964</v>
      </c>
      <c r="H34" s="12">
        <v>2017</v>
      </c>
      <c r="I34" s="12">
        <v>2124</v>
      </c>
      <c r="J34" s="12">
        <v>2177</v>
      </c>
      <c r="K34" s="4">
        <v>2284</v>
      </c>
      <c r="L34" s="4">
        <v>2337</v>
      </c>
      <c r="M34" s="4">
        <v>2444</v>
      </c>
      <c r="N34" s="6"/>
      <c r="O34" s="4"/>
      <c r="P34" s="12"/>
      <c r="Q34" s="4"/>
      <c r="R34" s="4"/>
      <c r="S34" s="4"/>
      <c r="T34" s="6"/>
      <c r="U34" s="12"/>
      <c r="V34" s="4"/>
      <c r="W34" s="4"/>
      <c r="X34" s="4"/>
      <c r="Y34" s="7">
        <v>0.6</v>
      </c>
      <c r="Z34" s="4"/>
      <c r="AA34" s="4"/>
    </row>
    <row r="35" spans="2:27" ht="9.75" customHeight="1">
      <c r="B35" s="6"/>
      <c r="C35" s="4"/>
      <c r="D35" s="12"/>
      <c r="E35" s="4">
        <v>1803</v>
      </c>
      <c r="F35" s="4">
        <v>1858</v>
      </c>
      <c r="G35" s="6">
        <v>1963</v>
      </c>
      <c r="H35" s="12">
        <v>2018</v>
      </c>
      <c r="I35" s="12">
        <v>2123</v>
      </c>
      <c r="J35" s="12">
        <v>2178</v>
      </c>
      <c r="K35" s="4">
        <v>2283</v>
      </c>
      <c r="L35" s="4">
        <v>2338</v>
      </c>
      <c r="M35" s="4">
        <v>2443</v>
      </c>
      <c r="N35" s="6"/>
      <c r="O35" s="4"/>
      <c r="P35" s="12"/>
      <c r="Q35" s="45" t="s">
        <v>2870</v>
      </c>
      <c r="R35" s="45" t="s">
        <v>2779</v>
      </c>
      <c r="S35" s="45" t="s">
        <v>2869</v>
      </c>
      <c r="T35" s="6"/>
      <c r="U35" s="12"/>
      <c r="V35" s="4"/>
      <c r="W35" s="4"/>
      <c r="X35" s="4"/>
      <c r="Y35" s="7">
        <v>0.6</v>
      </c>
      <c r="Z35" s="4"/>
      <c r="AA35" s="4"/>
    </row>
    <row r="36" spans="2:27" ht="9.75" customHeight="1">
      <c r="B36" s="6"/>
      <c r="C36" s="4"/>
      <c r="D36" s="12"/>
      <c r="E36" s="4">
        <v>1802</v>
      </c>
      <c r="F36" s="4">
        <v>1859</v>
      </c>
      <c r="G36" s="6">
        <v>1962</v>
      </c>
      <c r="H36" s="12">
        <v>2019</v>
      </c>
      <c r="I36" s="12">
        <v>2122</v>
      </c>
      <c r="J36" s="12">
        <v>2179</v>
      </c>
      <c r="K36" s="4">
        <v>2282</v>
      </c>
      <c r="L36" s="4">
        <v>2339</v>
      </c>
      <c r="M36" s="4">
        <v>2442</v>
      </c>
      <c r="N36" s="6"/>
      <c r="O36" s="4"/>
      <c r="P36" s="12"/>
      <c r="Q36" s="120" t="s">
        <v>2871</v>
      </c>
      <c r="R36" s="71" t="s">
        <v>2872</v>
      </c>
      <c r="S36" s="119" t="s">
        <v>2873</v>
      </c>
      <c r="T36" s="6"/>
      <c r="U36" s="4"/>
      <c r="V36" s="6"/>
      <c r="W36" s="4"/>
      <c r="X36" s="4"/>
      <c r="Y36" s="7">
        <v>0.6</v>
      </c>
      <c r="Z36" s="4"/>
      <c r="AA36" s="4"/>
    </row>
    <row r="37" spans="2:27" ht="9.75" customHeight="1">
      <c r="B37" s="6"/>
      <c r="C37" s="4"/>
      <c r="D37" s="12"/>
      <c r="E37" s="4">
        <v>1801</v>
      </c>
      <c r="F37" s="4">
        <v>1860</v>
      </c>
      <c r="G37" s="6">
        <v>1961</v>
      </c>
      <c r="H37" s="12">
        <v>2020</v>
      </c>
      <c r="I37" s="12">
        <v>2121</v>
      </c>
      <c r="J37" s="12">
        <v>2180</v>
      </c>
      <c r="K37" s="4">
        <v>2281</v>
      </c>
      <c r="L37" s="4">
        <v>2340</v>
      </c>
      <c r="M37" s="4">
        <v>2441</v>
      </c>
      <c r="N37" s="6"/>
      <c r="O37" s="4"/>
      <c r="P37" s="12"/>
      <c r="Q37" s="6"/>
      <c r="R37" s="4"/>
      <c r="S37" s="12"/>
      <c r="T37" s="6"/>
      <c r="U37" s="4"/>
      <c r="V37" s="122" t="s">
        <v>2876</v>
      </c>
      <c r="W37" s="4"/>
      <c r="X37" s="4"/>
      <c r="Y37" s="7">
        <v>0.6</v>
      </c>
      <c r="Z37" s="4"/>
      <c r="AA37" s="4"/>
    </row>
    <row r="38" spans="2:27" ht="9.75" customHeight="1">
      <c r="B38" s="6"/>
      <c r="C38" s="4"/>
      <c r="D38" s="12"/>
      <c r="E38" s="4">
        <v>1800</v>
      </c>
      <c r="F38" s="4">
        <v>1861</v>
      </c>
      <c r="G38" s="6">
        <v>1960</v>
      </c>
      <c r="H38" s="4">
        <v>2021</v>
      </c>
      <c r="I38" s="27">
        <v>2120</v>
      </c>
      <c r="J38" s="12">
        <v>2181</v>
      </c>
      <c r="K38" s="4">
        <v>2280</v>
      </c>
      <c r="L38" s="4">
        <v>2341</v>
      </c>
      <c r="M38" s="4">
        <v>2440</v>
      </c>
      <c r="N38" s="6"/>
      <c r="O38" s="4"/>
      <c r="P38" s="12"/>
      <c r="Q38" s="6"/>
      <c r="R38" s="4"/>
      <c r="S38" s="12"/>
      <c r="T38" s="6"/>
      <c r="U38" s="4"/>
      <c r="V38" s="119"/>
      <c r="W38" s="6"/>
      <c r="X38" s="4"/>
      <c r="Y38" s="7">
        <v>0.6</v>
      </c>
      <c r="Z38" s="4"/>
      <c r="AA38" s="4"/>
    </row>
    <row r="39" spans="2:27" ht="9.75" customHeight="1">
      <c r="B39" s="6"/>
      <c r="C39" s="4"/>
      <c r="D39" s="12"/>
      <c r="E39" s="4">
        <v>1799</v>
      </c>
      <c r="F39" s="4">
        <v>1862</v>
      </c>
      <c r="G39" s="6">
        <v>1959</v>
      </c>
      <c r="H39" s="4">
        <v>2022</v>
      </c>
      <c r="I39" s="27">
        <v>2119</v>
      </c>
      <c r="J39" s="12">
        <v>2182</v>
      </c>
      <c r="K39" s="4">
        <v>2279</v>
      </c>
      <c r="L39" s="4">
        <v>2342</v>
      </c>
      <c r="M39" s="4">
        <v>2439</v>
      </c>
      <c r="N39" s="6"/>
      <c r="O39" s="4"/>
      <c r="P39" s="12"/>
      <c r="Q39" s="6"/>
      <c r="R39" s="4"/>
      <c r="S39" s="12"/>
      <c r="T39" s="6"/>
      <c r="U39" s="4"/>
      <c r="V39" s="4"/>
      <c r="W39" s="6"/>
      <c r="X39" s="4"/>
      <c r="Y39" s="7">
        <v>0.6</v>
      </c>
      <c r="Z39" s="4"/>
      <c r="AA39" s="4"/>
    </row>
    <row r="40" spans="2:27" ht="9.75" customHeight="1">
      <c r="B40" s="6"/>
      <c r="C40" s="4"/>
      <c r="D40" s="12"/>
      <c r="E40" s="4">
        <v>1798</v>
      </c>
      <c r="F40" s="4">
        <v>1863</v>
      </c>
      <c r="G40" s="6">
        <v>1958</v>
      </c>
      <c r="H40" s="4">
        <v>2023</v>
      </c>
      <c r="I40" s="27">
        <v>2118</v>
      </c>
      <c r="J40" s="12">
        <v>2183</v>
      </c>
      <c r="K40" s="4">
        <v>2278</v>
      </c>
      <c r="L40" s="4">
        <v>2343</v>
      </c>
      <c r="M40" s="4">
        <v>2438</v>
      </c>
      <c r="N40" s="6"/>
      <c r="O40" s="4"/>
      <c r="P40" s="12"/>
      <c r="Q40" s="6"/>
      <c r="R40" s="4"/>
      <c r="S40" s="12"/>
      <c r="T40" s="6"/>
      <c r="U40" s="4"/>
      <c r="V40" s="4"/>
      <c r="W40" s="6"/>
      <c r="X40" s="4"/>
      <c r="Y40" s="7">
        <v>0.6</v>
      </c>
      <c r="Z40" s="4"/>
      <c r="AA40" s="4"/>
    </row>
    <row r="41" spans="2:27" ht="9.75" customHeight="1">
      <c r="B41" s="6"/>
      <c r="C41" s="4"/>
      <c r="D41" s="12"/>
      <c r="E41" s="4">
        <v>1797</v>
      </c>
      <c r="F41" s="4">
        <v>1864</v>
      </c>
      <c r="G41" s="6">
        <v>1957</v>
      </c>
      <c r="H41" s="4">
        <v>2024</v>
      </c>
      <c r="I41" s="27">
        <v>2117</v>
      </c>
      <c r="J41" s="12">
        <v>2184</v>
      </c>
      <c r="K41" s="4">
        <v>2277</v>
      </c>
      <c r="L41" s="4">
        <v>2344</v>
      </c>
      <c r="M41" s="4">
        <v>2437</v>
      </c>
      <c r="N41" s="6"/>
      <c r="O41" s="4"/>
      <c r="P41" s="12"/>
      <c r="Q41" s="6"/>
      <c r="R41" s="4"/>
      <c r="S41" s="12"/>
      <c r="T41" s="6"/>
      <c r="U41" s="4"/>
      <c r="V41" s="4"/>
      <c r="W41" s="6"/>
      <c r="X41" s="4"/>
      <c r="Y41" s="7">
        <v>0.6</v>
      </c>
      <c r="Z41" s="4"/>
      <c r="AA41" s="4"/>
    </row>
    <row r="42" spans="2:27" ht="9.75" customHeight="1">
      <c r="B42" s="6"/>
      <c r="C42" s="4"/>
      <c r="D42" s="12"/>
      <c r="E42" s="4">
        <v>1796</v>
      </c>
      <c r="F42" s="4">
        <v>1865</v>
      </c>
      <c r="G42" s="6">
        <v>1956</v>
      </c>
      <c r="H42" s="4">
        <v>2025</v>
      </c>
      <c r="I42" s="27">
        <v>2116</v>
      </c>
      <c r="J42" s="12">
        <v>2185</v>
      </c>
      <c r="K42" s="4">
        <v>2276</v>
      </c>
      <c r="L42" s="4">
        <v>2345</v>
      </c>
      <c r="M42" s="4">
        <v>2436</v>
      </c>
      <c r="N42" s="6"/>
      <c r="O42" s="4"/>
      <c r="P42" s="12"/>
      <c r="Q42" s="6"/>
      <c r="R42" s="4"/>
      <c r="S42" s="12"/>
      <c r="T42" s="6"/>
      <c r="U42" s="4"/>
      <c r="V42" s="4"/>
      <c r="W42" s="122" t="s">
        <v>2877</v>
      </c>
      <c r="X42" s="4"/>
      <c r="Y42" s="7">
        <v>0.6</v>
      </c>
      <c r="Z42" s="4"/>
      <c r="AA42" s="4"/>
    </row>
    <row r="43" spans="2:27" ht="9.75" customHeight="1">
      <c r="B43" s="6"/>
      <c r="C43" s="4"/>
      <c r="D43" s="12"/>
      <c r="E43" s="4">
        <v>1795</v>
      </c>
      <c r="F43" s="4">
        <v>1866</v>
      </c>
      <c r="G43" s="6">
        <v>1955</v>
      </c>
      <c r="H43" s="12">
        <v>2026</v>
      </c>
      <c r="I43" s="12">
        <v>2115</v>
      </c>
      <c r="J43" s="12">
        <v>2186</v>
      </c>
      <c r="K43" s="4">
        <v>2275</v>
      </c>
      <c r="L43" s="4">
        <v>2346</v>
      </c>
      <c r="M43" s="4">
        <v>2435</v>
      </c>
      <c r="N43" s="6"/>
      <c r="O43" s="4"/>
      <c r="P43" s="12"/>
      <c r="Q43" s="6"/>
      <c r="R43" s="4"/>
      <c r="S43" s="12"/>
      <c r="T43" s="6"/>
      <c r="U43" s="4"/>
      <c r="V43" s="4"/>
      <c r="W43" s="12"/>
      <c r="X43" s="4"/>
      <c r="Y43" s="7">
        <v>0.6</v>
      </c>
      <c r="Z43" s="4"/>
      <c r="AA43" s="4"/>
    </row>
    <row r="44" spans="2:27" ht="9.75" customHeight="1">
      <c r="B44" s="6"/>
      <c r="C44" s="4"/>
      <c r="D44" s="12"/>
      <c r="E44" s="4">
        <v>1794</v>
      </c>
      <c r="F44" s="4">
        <v>1867</v>
      </c>
      <c r="G44" s="6">
        <v>1954</v>
      </c>
      <c r="H44" s="12">
        <v>2027</v>
      </c>
      <c r="I44" s="12">
        <v>2114</v>
      </c>
      <c r="J44" s="12">
        <v>2187</v>
      </c>
      <c r="K44" s="4">
        <v>2274</v>
      </c>
      <c r="L44" s="4">
        <v>2347</v>
      </c>
      <c r="M44" s="4">
        <v>2434</v>
      </c>
      <c r="N44" s="6"/>
      <c r="O44" s="4"/>
      <c r="P44" s="12"/>
      <c r="Q44" s="6"/>
      <c r="R44" s="4"/>
      <c r="S44" s="12"/>
      <c r="T44" s="6"/>
      <c r="U44" s="4"/>
      <c r="V44" s="4"/>
      <c r="W44" s="12"/>
      <c r="X44" s="4"/>
      <c r="Y44" s="7">
        <v>0.6</v>
      </c>
      <c r="Z44" s="4"/>
      <c r="AA44" s="4"/>
    </row>
    <row r="45" spans="2:27" ht="9.75" customHeight="1">
      <c r="B45" s="6"/>
      <c r="C45" s="4"/>
      <c r="D45" s="12"/>
      <c r="E45" s="4">
        <v>1793</v>
      </c>
      <c r="F45" s="4">
        <v>1868</v>
      </c>
      <c r="G45" s="6">
        <v>1953</v>
      </c>
      <c r="H45" s="12">
        <v>2028</v>
      </c>
      <c r="I45" s="12">
        <v>2113</v>
      </c>
      <c r="J45" s="12">
        <v>2188</v>
      </c>
      <c r="K45" s="4">
        <v>2273</v>
      </c>
      <c r="L45" s="4">
        <v>2348</v>
      </c>
      <c r="M45" s="4">
        <v>2433</v>
      </c>
      <c r="N45" s="6"/>
      <c r="O45" s="4"/>
      <c r="P45" s="12"/>
      <c r="Q45" s="6"/>
      <c r="R45" s="4"/>
      <c r="S45" s="12"/>
      <c r="T45" s="6"/>
      <c r="U45" s="4"/>
      <c r="V45" s="4"/>
      <c r="W45" s="12"/>
      <c r="X45" s="4"/>
      <c r="Y45" s="7">
        <v>0.6</v>
      </c>
      <c r="Z45" s="4"/>
      <c r="AA45" s="4"/>
    </row>
    <row r="46" spans="2:27" ht="9.75" customHeight="1">
      <c r="B46" s="6"/>
      <c r="C46" s="4"/>
      <c r="D46" s="12"/>
      <c r="E46" s="4">
        <v>1792</v>
      </c>
      <c r="F46" s="4">
        <v>1869</v>
      </c>
      <c r="G46" s="6">
        <v>1952</v>
      </c>
      <c r="H46" s="12">
        <v>2029</v>
      </c>
      <c r="I46" s="12">
        <v>2112</v>
      </c>
      <c r="J46" s="12">
        <v>2189</v>
      </c>
      <c r="K46" s="4">
        <v>2272</v>
      </c>
      <c r="L46" s="4">
        <v>2349</v>
      </c>
      <c r="M46" s="4">
        <v>2432</v>
      </c>
      <c r="N46" s="6"/>
      <c r="O46" s="45"/>
      <c r="P46" s="12"/>
      <c r="Q46" s="6"/>
      <c r="R46" s="4"/>
      <c r="S46" s="12"/>
      <c r="T46" s="6"/>
      <c r="U46" s="4"/>
      <c r="V46" s="4"/>
      <c r="W46" s="12"/>
      <c r="X46" s="4"/>
      <c r="Y46" s="7">
        <v>0.6</v>
      </c>
      <c r="Z46" s="4"/>
      <c r="AA46" s="4"/>
    </row>
    <row r="47" spans="2:27" ht="9.75" customHeight="1">
      <c r="B47" s="6"/>
      <c r="C47" s="4"/>
      <c r="D47" s="12"/>
      <c r="E47" s="4">
        <v>1791</v>
      </c>
      <c r="F47" s="4">
        <v>1870</v>
      </c>
      <c r="G47" s="6">
        <v>1951</v>
      </c>
      <c r="H47" s="12">
        <v>2030</v>
      </c>
      <c r="I47" s="12">
        <v>2111</v>
      </c>
      <c r="J47" s="12">
        <v>2190</v>
      </c>
      <c r="K47" s="4">
        <v>2271</v>
      </c>
      <c r="L47" s="4">
        <v>2350</v>
      </c>
      <c r="M47" s="4">
        <v>2431</v>
      </c>
      <c r="N47" s="6"/>
      <c r="O47" s="4"/>
      <c r="P47" s="12"/>
      <c r="Q47" s="6"/>
      <c r="R47" s="4"/>
      <c r="S47" s="12"/>
      <c r="T47" s="6"/>
      <c r="U47" s="4"/>
      <c r="V47" s="4"/>
      <c r="W47" s="12"/>
      <c r="X47" s="4"/>
      <c r="Y47" s="7">
        <v>0.6</v>
      </c>
      <c r="Z47" s="4"/>
      <c r="AA47" s="4"/>
    </row>
    <row r="48" spans="2:27" ht="9.75" customHeight="1">
      <c r="B48" s="6"/>
      <c r="C48" s="4"/>
      <c r="D48" s="12"/>
      <c r="E48" s="4">
        <v>1790</v>
      </c>
      <c r="F48" s="4">
        <v>1871</v>
      </c>
      <c r="G48" s="6">
        <v>1950</v>
      </c>
      <c r="H48" s="11">
        <v>2031</v>
      </c>
      <c r="I48" s="12">
        <v>2110</v>
      </c>
      <c r="J48" s="12">
        <v>2191</v>
      </c>
      <c r="K48" s="4">
        <v>2270</v>
      </c>
      <c r="L48" s="4">
        <v>2351</v>
      </c>
      <c r="M48" s="4">
        <v>2430</v>
      </c>
      <c r="N48" s="6"/>
      <c r="O48" s="4"/>
      <c r="P48" s="12"/>
      <c r="Q48" s="6"/>
      <c r="R48" s="4"/>
      <c r="S48" s="12"/>
      <c r="T48" s="6"/>
      <c r="U48" s="4"/>
      <c r="V48" s="4"/>
      <c r="W48" s="12"/>
      <c r="X48" s="4"/>
      <c r="Y48" s="7">
        <v>0.6</v>
      </c>
      <c r="Z48" s="4"/>
      <c r="AA48" s="4"/>
    </row>
    <row r="49" spans="2:27" ht="9.75" customHeight="1">
      <c r="B49" s="6"/>
      <c r="C49" s="4"/>
      <c r="D49" s="12"/>
      <c r="E49" s="4">
        <v>1789</v>
      </c>
      <c r="F49" s="4">
        <v>1872</v>
      </c>
      <c r="G49" s="6">
        <v>1949</v>
      </c>
      <c r="H49" s="31">
        <v>2032</v>
      </c>
      <c r="I49" s="12">
        <v>2109</v>
      </c>
      <c r="J49" s="12">
        <v>2192</v>
      </c>
      <c r="K49" s="4">
        <v>2269</v>
      </c>
      <c r="L49" s="4">
        <v>2352</v>
      </c>
      <c r="M49" s="4">
        <v>2429</v>
      </c>
      <c r="N49" s="6"/>
      <c r="O49" s="4"/>
      <c r="P49" s="12"/>
      <c r="Q49" s="6"/>
      <c r="R49" s="4"/>
      <c r="S49" s="12"/>
      <c r="T49" s="6"/>
      <c r="U49" s="4"/>
      <c r="V49" s="4"/>
      <c r="W49" s="12"/>
      <c r="X49" s="4"/>
      <c r="Y49" s="7">
        <v>0.6</v>
      </c>
      <c r="Z49" s="4"/>
      <c r="AA49" s="4"/>
    </row>
    <row r="50" spans="2:27" ht="9.75" customHeight="1">
      <c r="B50" s="6"/>
      <c r="C50" s="4"/>
      <c r="D50" s="12"/>
      <c r="E50" s="4">
        <v>1788</v>
      </c>
      <c r="F50" s="4">
        <v>1873</v>
      </c>
      <c r="G50" s="6">
        <v>1948</v>
      </c>
      <c r="H50" s="27">
        <v>2033</v>
      </c>
      <c r="I50" s="12">
        <v>2108</v>
      </c>
      <c r="J50" s="12">
        <v>2193</v>
      </c>
      <c r="K50" s="4">
        <v>2268</v>
      </c>
      <c r="L50" s="4">
        <v>2353</v>
      </c>
      <c r="M50" s="4">
        <v>2428</v>
      </c>
      <c r="N50" s="6"/>
      <c r="O50" s="4"/>
      <c r="P50" s="12"/>
      <c r="Q50" s="6"/>
      <c r="R50" s="4"/>
      <c r="S50" s="12"/>
      <c r="T50" s="6"/>
      <c r="U50" s="4"/>
      <c r="V50" s="4"/>
      <c r="W50" s="4"/>
      <c r="X50" s="122" t="s">
        <v>2878</v>
      </c>
      <c r="Y50" s="7">
        <v>0.6</v>
      </c>
      <c r="Z50" s="4"/>
      <c r="AA50" s="4"/>
    </row>
    <row r="51" spans="2:27" ht="9.75" customHeight="1">
      <c r="B51" s="6"/>
      <c r="C51" s="4"/>
      <c r="D51" s="12"/>
      <c r="E51" s="4">
        <v>1787</v>
      </c>
      <c r="F51" s="4">
        <v>1874</v>
      </c>
      <c r="G51" s="6">
        <v>1947</v>
      </c>
      <c r="H51" s="27">
        <v>2034</v>
      </c>
      <c r="I51" s="12">
        <v>2107</v>
      </c>
      <c r="J51" s="12">
        <v>2194</v>
      </c>
      <c r="K51" s="4">
        <v>2267</v>
      </c>
      <c r="L51" s="4">
        <v>2354</v>
      </c>
      <c r="M51" s="4">
        <v>2427</v>
      </c>
      <c r="N51" s="6"/>
      <c r="O51" s="4"/>
      <c r="P51" s="12"/>
      <c r="Q51" s="6"/>
      <c r="R51" s="4"/>
      <c r="S51" s="12"/>
      <c r="T51" s="6"/>
      <c r="U51" s="4"/>
      <c r="V51" s="4"/>
      <c r="W51" s="4"/>
      <c r="X51" s="12"/>
      <c r="Y51" s="7">
        <v>0.6</v>
      </c>
      <c r="Z51" s="4"/>
      <c r="AA51" s="4"/>
    </row>
    <row r="52" spans="2:27" ht="9.75" customHeight="1">
      <c r="B52" s="6"/>
      <c r="C52" s="4"/>
      <c r="D52" s="12"/>
      <c r="E52" s="4">
        <v>1786</v>
      </c>
      <c r="F52" s="4">
        <v>1875</v>
      </c>
      <c r="G52" s="6">
        <v>1946</v>
      </c>
      <c r="H52" s="27">
        <v>2035</v>
      </c>
      <c r="I52" s="12">
        <v>2106</v>
      </c>
      <c r="J52" s="12">
        <v>2195</v>
      </c>
      <c r="K52" s="4">
        <v>2266</v>
      </c>
      <c r="L52" s="4">
        <v>2355</v>
      </c>
      <c r="M52" s="4">
        <v>2426</v>
      </c>
      <c r="N52" s="6"/>
      <c r="O52" s="4"/>
      <c r="P52" s="12"/>
      <c r="Q52" s="6"/>
      <c r="R52" s="4"/>
      <c r="S52" s="12"/>
      <c r="T52" s="6"/>
      <c r="U52" s="4"/>
      <c r="V52" s="4"/>
      <c r="W52" s="4"/>
      <c r="X52" s="12"/>
      <c r="Y52" s="7">
        <v>0.6</v>
      </c>
      <c r="Z52" s="4"/>
      <c r="AA52" s="4"/>
    </row>
    <row r="53" spans="2:27" ht="9.75" customHeight="1">
      <c r="B53" s="6"/>
      <c r="C53" s="4"/>
      <c r="D53" s="12"/>
      <c r="E53" s="4">
        <v>1785</v>
      </c>
      <c r="F53" s="4">
        <v>1876</v>
      </c>
      <c r="G53" s="6">
        <v>1945</v>
      </c>
      <c r="H53" s="27">
        <v>2036</v>
      </c>
      <c r="I53" s="12">
        <v>2105</v>
      </c>
      <c r="J53" s="12">
        <v>2196</v>
      </c>
      <c r="K53" s="4">
        <v>2265</v>
      </c>
      <c r="L53" s="4">
        <v>2356</v>
      </c>
      <c r="M53" s="4">
        <v>2425</v>
      </c>
      <c r="N53" s="6"/>
      <c r="O53" s="4"/>
      <c r="P53" s="12"/>
      <c r="Q53" s="6"/>
      <c r="R53" s="4"/>
      <c r="S53" s="12"/>
      <c r="T53" s="6"/>
      <c r="U53" s="4"/>
      <c r="V53" s="4"/>
      <c r="W53" s="4"/>
      <c r="X53" s="12"/>
      <c r="Y53" s="7">
        <v>0.6</v>
      </c>
      <c r="Z53" s="4"/>
      <c r="AA53" s="4"/>
    </row>
    <row r="54" spans="2:27" ht="9.75" customHeight="1">
      <c r="B54" s="6"/>
      <c r="C54" s="4"/>
      <c r="D54" s="12"/>
      <c r="E54" s="4">
        <v>1784</v>
      </c>
      <c r="F54" s="4">
        <v>1877</v>
      </c>
      <c r="G54" s="6">
        <v>1944</v>
      </c>
      <c r="H54" s="27">
        <v>2037</v>
      </c>
      <c r="I54" s="12">
        <v>2104</v>
      </c>
      <c r="J54" s="12">
        <v>2197</v>
      </c>
      <c r="K54" s="4">
        <v>2264</v>
      </c>
      <c r="L54" s="4">
        <v>2357</v>
      </c>
      <c r="M54" s="4">
        <v>2424</v>
      </c>
      <c r="N54" s="6"/>
      <c r="O54" s="4"/>
      <c r="P54" s="12"/>
      <c r="Q54" s="6"/>
      <c r="R54" s="4"/>
      <c r="S54" s="12"/>
      <c r="T54" s="6"/>
      <c r="U54" s="4"/>
      <c r="V54" s="4"/>
      <c r="W54" s="4"/>
      <c r="X54" s="12"/>
      <c r="Y54" s="7">
        <v>0.6</v>
      </c>
      <c r="Z54" s="4"/>
      <c r="AA54" s="4"/>
    </row>
    <row r="55" spans="2:27" ht="9.75" customHeight="1">
      <c r="B55" s="6"/>
      <c r="C55" s="4"/>
      <c r="D55" s="12"/>
      <c r="E55" s="4">
        <v>1783</v>
      </c>
      <c r="F55" s="4">
        <v>1878</v>
      </c>
      <c r="G55" s="6">
        <v>1943</v>
      </c>
      <c r="H55" s="27">
        <v>2038</v>
      </c>
      <c r="I55" s="12">
        <v>2103</v>
      </c>
      <c r="J55" s="12">
        <v>2198</v>
      </c>
      <c r="K55" s="4">
        <v>2263</v>
      </c>
      <c r="L55" s="4">
        <v>2358</v>
      </c>
      <c r="M55" s="4">
        <v>2423</v>
      </c>
      <c r="N55" s="6"/>
      <c r="O55" s="4"/>
      <c r="P55" s="12"/>
      <c r="Q55" s="6"/>
      <c r="R55" s="4"/>
      <c r="S55" s="12"/>
      <c r="T55" s="6"/>
      <c r="U55" s="4"/>
      <c r="V55" s="4"/>
      <c r="W55" s="4"/>
      <c r="X55" s="12"/>
      <c r="Y55" s="7">
        <v>0.6</v>
      </c>
      <c r="Z55" s="4"/>
      <c r="AA55" s="4"/>
    </row>
    <row r="56" spans="2:27" ht="9.75" customHeight="1">
      <c r="B56" s="6"/>
      <c r="C56" s="4"/>
      <c r="D56" s="12"/>
      <c r="E56" s="4">
        <v>1782</v>
      </c>
      <c r="F56" s="13">
        <v>1879</v>
      </c>
      <c r="G56" s="6">
        <v>1942</v>
      </c>
      <c r="H56" s="27">
        <v>2039</v>
      </c>
      <c r="I56" s="12">
        <v>2102</v>
      </c>
      <c r="J56" s="12">
        <v>2199</v>
      </c>
      <c r="K56" s="4">
        <v>2262</v>
      </c>
      <c r="L56" s="4">
        <v>2359</v>
      </c>
      <c r="M56" s="4">
        <v>2422</v>
      </c>
      <c r="N56" s="6"/>
      <c r="O56" s="4"/>
      <c r="P56" s="12"/>
      <c r="Q56" s="6"/>
      <c r="R56" s="4"/>
      <c r="S56" s="12"/>
      <c r="T56" s="6"/>
      <c r="U56" s="4"/>
      <c r="V56" s="4"/>
      <c r="W56" s="4"/>
      <c r="X56" s="12"/>
      <c r="Y56" s="7">
        <v>0.6</v>
      </c>
      <c r="Z56" s="4"/>
      <c r="AA56" s="4"/>
    </row>
    <row r="57" spans="2:27" ht="9.75" customHeight="1">
      <c r="B57" s="6"/>
      <c r="C57" s="4"/>
      <c r="D57" s="12"/>
      <c r="E57" s="4">
        <v>1781</v>
      </c>
      <c r="F57" s="6">
        <v>1880</v>
      </c>
      <c r="G57" s="6">
        <v>1941</v>
      </c>
      <c r="H57" s="27">
        <v>2040</v>
      </c>
      <c r="I57" s="12">
        <v>2101</v>
      </c>
      <c r="J57" s="12">
        <v>2200</v>
      </c>
      <c r="K57" s="4">
        <v>2261</v>
      </c>
      <c r="L57" s="4">
        <v>2360</v>
      </c>
      <c r="M57" s="4">
        <v>2421</v>
      </c>
      <c r="N57" s="8"/>
      <c r="O57" s="9"/>
      <c r="P57" s="11"/>
      <c r="Q57" s="6"/>
      <c r="R57" s="4"/>
      <c r="S57" s="12"/>
      <c r="T57" s="6"/>
      <c r="U57" s="4"/>
      <c r="V57" s="4"/>
      <c r="W57" s="4"/>
      <c r="X57" s="12"/>
      <c r="Y57" s="7">
        <v>0.6</v>
      </c>
      <c r="Z57" s="4"/>
      <c r="AA57" s="4"/>
    </row>
    <row r="58" spans="2:27" ht="9.75" customHeight="1">
      <c r="B58" s="6"/>
      <c r="C58" s="4"/>
      <c r="D58" s="12"/>
      <c r="E58" s="4">
        <v>1780</v>
      </c>
      <c r="F58" s="6">
        <v>1881</v>
      </c>
      <c r="G58" s="6">
        <v>1940</v>
      </c>
      <c r="H58" s="27">
        <v>2041</v>
      </c>
      <c r="I58" s="12">
        <v>2100</v>
      </c>
      <c r="J58" s="12">
        <v>2201</v>
      </c>
      <c r="K58" s="4">
        <v>2260</v>
      </c>
      <c r="L58" s="4">
        <v>2361</v>
      </c>
      <c r="M58" s="4">
        <v>2420</v>
      </c>
      <c r="N58" s="6"/>
      <c r="O58" s="4"/>
      <c r="P58" s="4"/>
      <c r="Q58" s="6"/>
      <c r="R58" s="4"/>
      <c r="S58" s="12"/>
      <c r="T58" s="6"/>
      <c r="U58" s="4"/>
      <c r="V58" s="4"/>
      <c r="W58" s="4"/>
      <c r="X58" s="12"/>
      <c r="Y58" s="7">
        <v>0.6</v>
      </c>
      <c r="Z58" s="4"/>
      <c r="AA58" s="4"/>
    </row>
    <row r="59" spans="2:27" ht="9.75" customHeight="1">
      <c r="B59" s="6"/>
      <c r="C59" s="4"/>
      <c r="D59" s="12"/>
      <c r="E59" s="4">
        <v>1779</v>
      </c>
      <c r="F59" s="6">
        <v>1882</v>
      </c>
      <c r="G59" s="8">
        <v>1939</v>
      </c>
      <c r="H59" s="27">
        <v>2042</v>
      </c>
      <c r="I59" s="12">
        <v>2099</v>
      </c>
      <c r="J59" s="12">
        <v>2202</v>
      </c>
      <c r="K59" s="4">
        <v>2259</v>
      </c>
      <c r="L59" s="4">
        <v>2362</v>
      </c>
      <c r="M59" s="4">
        <v>2419</v>
      </c>
      <c r="N59" s="6"/>
      <c r="O59" s="4"/>
      <c r="P59" s="4"/>
      <c r="Q59" s="6"/>
      <c r="R59" s="4"/>
      <c r="S59" s="12"/>
      <c r="T59" s="6"/>
      <c r="U59" s="4"/>
      <c r="V59" s="4"/>
      <c r="W59" s="4"/>
      <c r="X59" s="12"/>
      <c r="Y59" s="7">
        <v>0.6</v>
      </c>
      <c r="Z59" s="4"/>
      <c r="AA59" s="4"/>
    </row>
    <row r="60" spans="2:27" ht="9.75" customHeight="1">
      <c r="B60" s="6"/>
      <c r="C60" s="4"/>
      <c r="D60" s="12"/>
      <c r="E60" s="4">
        <v>1778</v>
      </c>
      <c r="F60" s="6">
        <v>1883</v>
      </c>
      <c r="G60" s="12">
        <v>1938</v>
      </c>
      <c r="H60" s="27">
        <v>2043</v>
      </c>
      <c r="I60" s="12">
        <v>2098</v>
      </c>
      <c r="J60" s="12">
        <v>2203</v>
      </c>
      <c r="K60" s="4">
        <v>2258</v>
      </c>
      <c r="L60" s="4">
        <v>2363</v>
      </c>
      <c r="M60" s="4">
        <v>2418</v>
      </c>
      <c r="N60" s="6"/>
      <c r="O60" s="4"/>
      <c r="P60" s="4"/>
      <c r="Q60" s="6"/>
      <c r="R60" s="4"/>
      <c r="S60" s="12"/>
      <c r="T60" s="6"/>
      <c r="U60" s="4"/>
      <c r="V60" s="4"/>
      <c r="W60" s="4"/>
      <c r="X60" s="12"/>
      <c r="Y60" s="7">
        <v>0.6</v>
      </c>
      <c r="Z60" s="4"/>
      <c r="AA60" s="4"/>
    </row>
    <row r="61" spans="2:27" ht="9.75" customHeight="1">
      <c r="B61" s="6"/>
      <c r="C61" s="4"/>
      <c r="D61" s="12"/>
      <c r="E61" s="4">
        <v>1777</v>
      </c>
      <c r="F61" s="6">
        <v>1884</v>
      </c>
      <c r="G61" s="12">
        <v>1937</v>
      </c>
      <c r="H61" s="27">
        <v>2044</v>
      </c>
      <c r="I61" s="12">
        <v>2097</v>
      </c>
      <c r="J61" s="12">
        <v>2204</v>
      </c>
      <c r="K61" s="4">
        <v>2257</v>
      </c>
      <c r="L61" s="4">
        <v>2364</v>
      </c>
      <c r="M61" s="4">
        <v>2417</v>
      </c>
      <c r="N61" s="6"/>
      <c r="O61" s="4"/>
      <c r="P61" s="4"/>
      <c r="Q61" s="8"/>
      <c r="R61" s="9"/>
      <c r="S61" s="11"/>
      <c r="T61" s="6"/>
      <c r="U61" s="4"/>
      <c r="V61" s="4"/>
      <c r="W61" s="4"/>
      <c r="X61" s="12"/>
      <c r="Y61" s="7">
        <v>0.6</v>
      </c>
      <c r="Z61" s="4"/>
      <c r="AA61" s="4"/>
    </row>
    <row r="62" spans="2:27" ht="9.75" customHeight="1">
      <c r="B62" s="6"/>
      <c r="C62" s="4"/>
      <c r="D62" s="12"/>
      <c r="E62" s="4">
        <v>1776</v>
      </c>
      <c r="F62" s="6">
        <v>1885</v>
      </c>
      <c r="G62" s="12">
        <v>1936</v>
      </c>
      <c r="H62" s="27">
        <v>2045</v>
      </c>
      <c r="I62" s="12">
        <v>2096</v>
      </c>
      <c r="J62" s="12">
        <v>2205</v>
      </c>
      <c r="K62" s="4">
        <v>2256</v>
      </c>
      <c r="L62" s="4">
        <v>2365</v>
      </c>
      <c r="M62" s="4">
        <v>2416</v>
      </c>
      <c r="N62" s="6"/>
      <c r="O62" s="4"/>
      <c r="P62" s="4"/>
      <c r="Q62" s="6"/>
      <c r="R62" s="4"/>
      <c r="S62" s="12"/>
      <c r="T62" s="6"/>
      <c r="U62" s="4"/>
      <c r="V62" s="4"/>
      <c r="W62" s="4"/>
      <c r="X62" s="12"/>
      <c r="Y62" s="7">
        <v>0.6</v>
      </c>
      <c r="Z62" s="4"/>
      <c r="AA62" s="4"/>
    </row>
    <row r="63" spans="2:27" ht="9.75" customHeight="1">
      <c r="B63" s="6"/>
      <c r="C63" s="4"/>
      <c r="D63" s="12"/>
      <c r="E63" s="4">
        <v>1775</v>
      </c>
      <c r="F63" s="6">
        <v>1886</v>
      </c>
      <c r="G63" s="12">
        <v>1935</v>
      </c>
      <c r="H63" s="27">
        <v>2046</v>
      </c>
      <c r="I63" s="12">
        <v>2095</v>
      </c>
      <c r="J63" s="12">
        <v>2206</v>
      </c>
      <c r="K63" s="4">
        <v>2255</v>
      </c>
      <c r="L63" s="4">
        <v>2366</v>
      </c>
      <c r="M63" s="4">
        <v>2415</v>
      </c>
      <c r="N63" s="6"/>
      <c r="O63" s="4"/>
      <c r="P63" s="4"/>
      <c r="Q63" s="6"/>
      <c r="R63" s="4"/>
      <c r="S63" s="12"/>
      <c r="T63" s="6"/>
      <c r="U63" s="4"/>
      <c r="V63" s="4"/>
      <c r="W63" s="4"/>
      <c r="X63" s="12"/>
      <c r="Y63" s="7">
        <v>0.6</v>
      </c>
      <c r="Z63" s="4"/>
      <c r="AA63" s="4"/>
    </row>
    <row r="64" spans="2:27" ht="9.75" customHeight="1">
      <c r="B64" s="6"/>
      <c r="C64" s="4"/>
      <c r="D64" s="12"/>
      <c r="E64" s="4">
        <v>1774</v>
      </c>
      <c r="F64" s="6">
        <v>1887</v>
      </c>
      <c r="G64" s="12">
        <v>1934</v>
      </c>
      <c r="H64" s="27">
        <v>2047</v>
      </c>
      <c r="I64" s="12">
        <v>2094</v>
      </c>
      <c r="J64" s="12">
        <v>2207</v>
      </c>
      <c r="K64" s="4">
        <v>2254</v>
      </c>
      <c r="L64" s="4">
        <v>2367</v>
      </c>
      <c r="M64" s="4">
        <v>2414</v>
      </c>
      <c r="N64" s="6"/>
      <c r="O64" s="4"/>
      <c r="P64" s="4"/>
      <c r="Q64" s="6"/>
      <c r="R64" s="4"/>
      <c r="S64" s="12"/>
      <c r="T64" s="6"/>
      <c r="U64" s="4"/>
      <c r="V64" s="4"/>
      <c r="W64" s="4"/>
      <c r="X64" s="12"/>
      <c r="Y64" s="7">
        <v>0.6</v>
      </c>
      <c r="Z64" s="4"/>
      <c r="AA64" s="4"/>
    </row>
    <row r="65" spans="2:27" ht="9.75" customHeight="1">
      <c r="B65" s="6"/>
      <c r="C65" s="4"/>
      <c r="D65" s="12"/>
      <c r="E65" s="4">
        <v>1773</v>
      </c>
      <c r="F65" s="6">
        <v>1888</v>
      </c>
      <c r="G65" s="12">
        <v>1933</v>
      </c>
      <c r="H65" s="27">
        <v>2048</v>
      </c>
      <c r="I65" s="12">
        <v>2093</v>
      </c>
      <c r="J65" s="12">
        <v>2208</v>
      </c>
      <c r="K65" s="4">
        <v>2253</v>
      </c>
      <c r="L65" s="4">
        <v>2368</v>
      </c>
      <c r="M65" s="4">
        <v>2413</v>
      </c>
      <c r="N65" s="6"/>
      <c r="O65" s="4"/>
      <c r="P65" s="4"/>
      <c r="Q65" s="6"/>
      <c r="R65" s="4"/>
      <c r="S65" s="12"/>
      <c r="T65" s="6"/>
      <c r="U65" s="4"/>
      <c r="V65" s="4"/>
      <c r="W65" s="4"/>
      <c r="X65" s="12"/>
      <c r="Y65" s="7">
        <v>0.6</v>
      </c>
      <c r="Z65" s="4"/>
      <c r="AA65" s="4"/>
    </row>
    <row r="66" spans="2:27" ht="9.75" customHeight="1">
      <c r="B66" s="6"/>
      <c r="C66" s="4"/>
      <c r="D66" s="12"/>
      <c r="E66" s="4">
        <v>1772</v>
      </c>
      <c r="F66" s="6">
        <v>1889</v>
      </c>
      <c r="G66" s="12">
        <v>1932</v>
      </c>
      <c r="H66" s="28">
        <v>2049</v>
      </c>
      <c r="I66" s="12">
        <v>2092</v>
      </c>
      <c r="J66" s="12">
        <v>2209</v>
      </c>
      <c r="K66" s="4">
        <v>2252</v>
      </c>
      <c r="L66" s="4">
        <v>2369</v>
      </c>
      <c r="M66" s="4">
        <v>2412</v>
      </c>
      <c r="N66" s="6"/>
      <c r="O66" s="4"/>
      <c r="P66" s="4"/>
      <c r="Q66" s="6"/>
      <c r="R66" s="4"/>
      <c r="S66" s="12"/>
      <c r="T66" s="6"/>
      <c r="U66" s="4"/>
      <c r="V66" s="4"/>
      <c r="W66" s="4"/>
      <c r="X66" s="12"/>
      <c r="Y66" s="7">
        <v>0.6</v>
      </c>
      <c r="Z66" s="4"/>
      <c r="AA66" s="4"/>
    </row>
    <row r="67" spans="2:27" ht="9.75" customHeight="1">
      <c r="B67" s="6"/>
      <c r="C67" s="4"/>
      <c r="D67" s="12"/>
      <c r="E67" s="4">
        <v>1771</v>
      </c>
      <c r="F67" s="6">
        <v>1890</v>
      </c>
      <c r="G67" s="12">
        <v>1931</v>
      </c>
      <c r="H67" s="4">
        <v>2050</v>
      </c>
      <c r="I67" s="12">
        <v>2091</v>
      </c>
      <c r="J67" s="12">
        <v>2210</v>
      </c>
      <c r="K67" s="4">
        <v>2251</v>
      </c>
      <c r="L67" s="4">
        <v>2370</v>
      </c>
      <c r="M67" s="4">
        <v>2411</v>
      </c>
      <c r="N67" s="6"/>
      <c r="O67" s="4"/>
      <c r="P67" s="4"/>
      <c r="Q67" s="6"/>
      <c r="R67" s="4"/>
      <c r="S67" s="12"/>
      <c r="T67" s="6"/>
      <c r="U67" s="4"/>
      <c r="V67" s="4"/>
      <c r="W67" s="4"/>
      <c r="X67" s="12"/>
      <c r="Y67" s="7">
        <v>0.6</v>
      </c>
      <c r="Z67" s="4"/>
      <c r="AA67" s="4"/>
    </row>
    <row r="68" spans="2:27" ht="9.75" customHeight="1">
      <c r="B68" s="6"/>
      <c r="C68" s="4"/>
      <c r="D68" s="12"/>
      <c r="E68" s="4">
        <v>1770</v>
      </c>
      <c r="F68" s="6">
        <v>1891</v>
      </c>
      <c r="G68" s="12">
        <v>1930</v>
      </c>
      <c r="H68" s="4">
        <v>2051</v>
      </c>
      <c r="I68" s="12">
        <v>2090</v>
      </c>
      <c r="J68" s="12">
        <v>2211</v>
      </c>
      <c r="K68" s="4">
        <v>2250</v>
      </c>
      <c r="L68" s="4">
        <v>2371</v>
      </c>
      <c r="M68" s="4">
        <v>2410</v>
      </c>
      <c r="N68" s="6"/>
      <c r="O68" s="4"/>
      <c r="P68" s="4"/>
      <c r="Q68" s="6"/>
      <c r="R68" s="4"/>
      <c r="S68" s="12"/>
      <c r="T68" s="6"/>
      <c r="U68" s="4"/>
      <c r="V68" s="4"/>
      <c r="W68" s="4"/>
      <c r="X68" s="12"/>
      <c r="Y68" s="7">
        <v>0.6</v>
      </c>
      <c r="Z68" s="4"/>
      <c r="AA68" s="4"/>
    </row>
    <row r="69" spans="2:27" ht="9.75" customHeight="1">
      <c r="B69" s="6"/>
      <c r="C69" s="4"/>
      <c r="D69" s="12"/>
      <c r="E69" s="4">
        <v>1769</v>
      </c>
      <c r="F69" s="6">
        <v>1892</v>
      </c>
      <c r="G69" s="12">
        <v>1929</v>
      </c>
      <c r="H69" s="4">
        <v>2052</v>
      </c>
      <c r="I69" s="12">
        <v>2089</v>
      </c>
      <c r="J69" s="12">
        <v>2212</v>
      </c>
      <c r="K69" s="4">
        <v>2249</v>
      </c>
      <c r="L69" s="4">
        <v>2372</v>
      </c>
      <c r="M69" s="4">
        <v>2409</v>
      </c>
      <c r="N69" s="6"/>
      <c r="O69" s="4"/>
      <c r="P69" s="4"/>
      <c r="Q69" s="6"/>
      <c r="R69" s="4"/>
      <c r="S69" s="12"/>
      <c r="T69" s="6"/>
      <c r="U69" s="4"/>
      <c r="V69" s="4"/>
      <c r="W69" s="4"/>
      <c r="X69" s="12"/>
      <c r="Y69" s="7">
        <v>0.6</v>
      </c>
      <c r="Z69" s="4"/>
      <c r="AA69" s="4"/>
    </row>
    <row r="70" spans="2:27" ht="9.75" customHeight="1">
      <c r="B70" s="6"/>
      <c r="C70" s="4"/>
      <c r="D70" s="12"/>
      <c r="E70" s="4">
        <v>1768</v>
      </c>
      <c r="F70" s="6">
        <v>1893</v>
      </c>
      <c r="G70" s="12">
        <v>1928</v>
      </c>
      <c r="H70" s="4">
        <v>2053</v>
      </c>
      <c r="I70" s="12">
        <v>2088</v>
      </c>
      <c r="J70" s="12">
        <v>2213</v>
      </c>
      <c r="K70" s="4">
        <v>2248</v>
      </c>
      <c r="L70" s="4">
        <v>2373</v>
      </c>
      <c r="M70" s="4">
        <v>2408</v>
      </c>
      <c r="N70" s="6"/>
      <c r="O70" s="4"/>
      <c r="P70" s="4"/>
      <c r="Q70" s="6"/>
      <c r="R70" s="4"/>
      <c r="S70" s="12"/>
      <c r="T70" s="6"/>
      <c r="U70" s="4"/>
      <c r="V70" s="4"/>
      <c r="W70" s="4"/>
      <c r="X70" s="12"/>
      <c r="Y70" s="7">
        <v>0.6</v>
      </c>
      <c r="Z70" s="4"/>
      <c r="AA70" s="4"/>
    </row>
    <row r="71" spans="2:27" ht="9.75" customHeight="1">
      <c r="B71" s="6"/>
      <c r="C71" s="4"/>
      <c r="D71" s="12"/>
      <c r="E71" s="4">
        <v>1767</v>
      </c>
      <c r="F71" s="6">
        <v>1894</v>
      </c>
      <c r="G71" s="12">
        <v>1927</v>
      </c>
      <c r="H71" s="4">
        <v>2054</v>
      </c>
      <c r="I71" s="12">
        <v>2087</v>
      </c>
      <c r="J71" s="12">
        <v>2214</v>
      </c>
      <c r="K71" s="4">
        <v>2247</v>
      </c>
      <c r="L71" s="4">
        <v>2374</v>
      </c>
      <c r="M71" s="4">
        <v>2407</v>
      </c>
      <c r="N71" s="6"/>
      <c r="O71" s="4"/>
      <c r="P71" s="4"/>
      <c r="Q71" s="6"/>
      <c r="R71" s="4"/>
      <c r="S71" s="12"/>
      <c r="T71" s="6"/>
      <c r="U71" s="4"/>
      <c r="V71" s="4"/>
      <c r="W71" s="4"/>
      <c r="X71" s="12"/>
      <c r="Y71" s="7">
        <v>0.6</v>
      </c>
      <c r="Z71" s="4"/>
      <c r="AA71" s="4"/>
    </row>
    <row r="72" spans="2:27" ht="9.75" customHeight="1">
      <c r="B72" s="6"/>
      <c r="C72" s="4"/>
      <c r="D72" s="12"/>
      <c r="E72" s="4">
        <v>1766</v>
      </c>
      <c r="F72" s="6">
        <v>1895</v>
      </c>
      <c r="G72" s="12">
        <v>1926</v>
      </c>
      <c r="H72" s="4">
        <v>2055</v>
      </c>
      <c r="I72" s="12">
        <v>2086</v>
      </c>
      <c r="J72" s="27">
        <v>2215</v>
      </c>
      <c r="K72" s="31">
        <v>2246</v>
      </c>
      <c r="L72" s="4">
        <v>2375</v>
      </c>
      <c r="M72" s="4">
        <v>2406</v>
      </c>
      <c r="N72" s="6"/>
      <c r="O72" s="4"/>
      <c r="P72" s="4"/>
      <c r="Q72" s="6"/>
      <c r="R72" s="4"/>
      <c r="S72" s="12"/>
      <c r="T72" s="6"/>
      <c r="U72" s="4"/>
      <c r="V72" s="4"/>
      <c r="W72" s="4"/>
      <c r="X72" s="12"/>
      <c r="Y72" s="7">
        <v>0.6</v>
      </c>
      <c r="Z72" s="4"/>
      <c r="AA72" s="4"/>
    </row>
    <row r="73" spans="2:27" ht="9.75" customHeight="1">
      <c r="B73" s="6"/>
      <c r="C73" s="4"/>
      <c r="D73" s="12"/>
      <c r="E73" s="4">
        <v>1765</v>
      </c>
      <c r="F73" s="6">
        <v>1896</v>
      </c>
      <c r="G73" s="12">
        <v>1925</v>
      </c>
      <c r="H73" s="4">
        <v>2056</v>
      </c>
      <c r="I73" s="4">
        <v>2085</v>
      </c>
      <c r="J73" s="28">
        <v>2216</v>
      </c>
      <c r="K73" s="12">
        <v>2245</v>
      </c>
      <c r="L73" s="4">
        <v>2376</v>
      </c>
      <c r="M73" s="4">
        <v>2405</v>
      </c>
      <c r="N73" s="6"/>
      <c r="O73" s="4"/>
      <c r="P73" s="4"/>
      <c r="Q73" s="6"/>
      <c r="R73" s="4"/>
      <c r="S73" s="12"/>
      <c r="T73" s="6"/>
      <c r="U73" s="4"/>
      <c r="V73" s="4"/>
      <c r="W73" s="4"/>
      <c r="X73" s="12"/>
      <c r="Y73" s="7">
        <v>0.6</v>
      </c>
      <c r="Z73" s="4"/>
      <c r="AA73" s="4"/>
    </row>
    <row r="74" spans="2:27" ht="9.75" customHeight="1">
      <c r="B74" s="6"/>
      <c r="C74" s="4"/>
      <c r="D74" s="12"/>
      <c r="E74" s="4">
        <v>1764</v>
      </c>
      <c r="F74" s="6">
        <v>1897</v>
      </c>
      <c r="G74" s="12">
        <v>1924</v>
      </c>
      <c r="H74" s="4">
        <v>2057</v>
      </c>
      <c r="I74" s="12">
        <v>2084</v>
      </c>
      <c r="J74" s="4">
        <v>2217</v>
      </c>
      <c r="K74" s="27">
        <v>2244</v>
      </c>
      <c r="L74" s="4">
        <v>2377</v>
      </c>
      <c r="M74" s="4">
        <v>2404</v>
      </c>
      <c r="N74" s="6"/>
      <c r="O74" s="4"/>
      <c r="P74" s="4"/>
      <c r="Q74" s="6"/>
      <c r="R74" s="4"/>
      <c r="S74" s="12"/>
      <c r="T74" s="6"/>
      <c r="U74" s="4"/>
      <c r="V74" s="4"/>
      <c r="W74" s="4"/>
      <c r="X74" s="12"/>
      <c r="Y74" s="7">
        <v>0.6</v>
      </c>
      <c r="Z74" s="4"/>
      <c r="AA74" s="4"/>
    </row>
    <row r="75" spans="2:27" ht="9.75" customHeight="1">
      <c r="B75" s="6"/>
      <c r="C75" s="4"/>
      <c r="D75" s="12"/>
      <c r="E75" s="4">
        <v>1763</v>
      </c>
      <c r="F75" s="6">
        <v>1898</v>
      </c>
      <c r="G75" s="12">
        <v>1923</v>
      </c>
      <c r="H75" s="4">
        <v>2058</v>
      </c>
      <c r="I75" s="12">
        <v>2083</v>
      </c>
      <c r="J75" s="4">
        <v>2218</v>
      </c>
      <c r="K75" s="27">
        <v>2243</v>
      </c>
      <c r="L75" s="4">
        <v>2378</v>
      </c>
      <c r="M75" s="4">
        <v>2403</v>
      </c>
      <c r="N75" s="6"/>
      <c r="O75" s="4"/>
      <c r="P75" s="4"/>
      <c r="Q75" s="6"/>
      <c r="R75" s="4"/>
      <c r="S75" s="12"/>
      <c r="T75" s="6"/>
      <c r="U75" s="4"/>
      <c r="V75" s="4"/>
      <c r="W75" s="4"/>
      <c r="X75" s="12"/>
      <c r="Y75" s="7">
        <v>0.6</v>
      </c>
      <c r="Z75" s="4"/>
      <c r="AA75" s="4"/>
    </row>
    <row r="76" spans="2:27" ht="9.75" customHeight="1">
      <c r="B76" s="6"/>
      <c r="C76" s="4"/>
      <c r="D76" s="12"/>
      <c r="E76" s="4">
        <v>1762</v>
      </c>
      <c r="F76" s="6">
        <v>1899</v>
      </c>
      <c r="G76" s="12">
        <v>1922</v>
      </c>
      <c r="H76" s="4">
        <v>2059</v>
      </c>
      <c r="I76" s="12">
        <v>2082</v>
      </c>
      <c r="J76" s="4">
        <v>2219</v>
      </c>
      <c r="K76" s="28">
        <v>2242</v>
      </c>
      <c r="L76" s="4">
        <v>2379</v>
      </c>
      <c r="M76" s="4">
        <v>2402</v>
      </c>
      <c r="N76" s="6"/>
      <c r="O76" s="4"/>
      <c r="P76" s="4"/>
      <c r="Q76" s="6"/>
      <c r="R76" s="4"/>
      <c r="S76" s="12"/>
      <c r="T76" s="6"/>
      <c r="U76" s="4"/>
      <c r="V76" s="4"/>
      <c r="W76" s="4"/>
      <c r="X76" s="12"/>
      <c r="Y76" s="7">
        <v>0.6</v>
      </c>
      <c r="Z76" s="4"/>
      <c r="AA76" s="4"/>
    </row>
    <row r="77" spans="2:27" ht="9.75" customHeight="1">
      <c r="B77" s="6"/>
      <c r="C77" s="4"/>
      <c r="D77" s="12"/>
      <c r="E77" s="4">
        <v>1761</v>
      </c>
      <c r="F77" s="6">
        <v>1900</v>
      </c>
      <c r="G77" s="12">
        <v>1921</v>
      </c>
      <c r="H77" s="4">
        <v>2060</v>
      </c>
      <c r="I77" s="12">
        <v>2081</v>
      </c>
      <c r="J77" s="4">
        <v>2220</v>
      </c>
      <c r="K77" s="10">
        <v>2241</v>
      </c>
      <c r="L77" s="4">
        <v>2380</v>
      </c>
      <c r="M77" s="4">
        <v>2401</v>
      </c>
      <c r="N77" s="6"/>
      <c r="O77" s="4"/>
      <c r="P77" s="4"/>
      <c r="Q77" s="6"/>
      <c r="R77" s="4"/>
      <c r="S77" s="12"/>
      <c r="T77" s="6"/>
      <c r="U77" s="4"/>
      <c r="V77" s="4"/>
      <c r="W77" s="4"/>
      <c r="X77" s="12"/>
      <c r="Y77" s="7">
        <v>0.6</v>
      </c>
      <c r="Z77" s="4"/>
      <c r="AA77" s="4"/>
    </row>
    <row r="78" spans="2:27" ht="9.75" customHeight="1">
      <c r="B78" s="6"/>
      <c r="C78" s="4"/>
      <c r="D78" s="12"/>
      <c r="E78" s="4">
        <v>1760</v>
      </c>
      <c r="F78" s="6">
        <v>1901</v>
      </c>
      <c r="G78" s="12">
        <v>1920</v>
      </c>
      <c r="H78" s="4">
        <v>2061</v>
      </c>
      <c r="I78" s="12">
        <v>2080</v>
      </c>
      <c r="J78" s="4">
        <v>2221</v>
      </c>
      <c r="K78" s="12">
        <v>2240</v>
      </c>
      <c r="L78" s="4">
        <v>2381</v>
      </c>
      <c r="M78" s="4">
        <v>2400</v>
      </c>
      <c r="N78" s="6"/>
      <c r="O78" s="4"/>
      <c r="P78" s="4"/>
      <c r="Q78" s="6"/>
      <c r="R78" s="4"/>
      <c r="S78" s="12"/>
      <c r="T78" s="6"/>
      <c r="U78" s="4"/>
      <c r="V78" s="4"/>
      <c r="W78" s="4"/>
      <c r="X78" s="12"/>
      <c r="Y78" s="7">
        <v>0.6</v>
      </c>
      <c r="Z78" s="4"/>
      <c r="AA78" s="4"/>
    </row>
    <row r="79" spans="2:27" ht="9.75" customHeight="1">
      <c r="B79" s="6"/>
      <c r="C79" s="4"/>
      <c r="D79" s="12"/>
      <c r="E79" s="4">
        <v>1759</v>
      </c>
      <c r="F79" s="6">
        <v>1902</v>
      </c>
      <c r="G79" s="12">
        <v>1919</v>
      </c>
      <c r="H79" s="4">
        <v>2062</v>
      </c>
      <c r="I79" s="12">
        <v>2079</v>
      </c>
      <c r="J79" s="4">
        <v>2222</v>
      </c>
      <c r="K79" s="12">
        <v>2239</v>
      </c>
      <c r="L79" s="4">
        <v>2382</v>
      </c>
      <c r="M79" s="4">
        <v>2399</v>
      </c>
      <c r="N79" s="6"/>
      <c r="O79" s="4"/>
      <c r="P79" s="4"/>
      <c r="Q79" s="6"/>
      <c r="R79" s="4"/>
      <c r="S79" s="12"/>
      <c r="T79" s="6"/>
      <c r="U79" s="4"/>
      <c r="V79" s="4"/>
      <c r="W79" s="4"/>
      <c r="X79" s="12"/>
      <c r="Y79" s="7">
        <v>0.6</v>
      </c>
      <c r="Z79" s="4"/>
      <c r="AA79" s="4"/>
    </row>
    <row r="80" spans="2:27" ht="9.75" customHeight="1">
      <c r="B80" s="6"/>
      <c r="C80" s="4"/>
      <c r="D80" s="12"/>
      <c r="E80" s="4">
        <v>1758</v>
      </c>
      <c r="F80" s="6">
        <v>1903</v>
      </c>
      <c r="G80" s="12">
        <v>1918</v>
      </c>
      <c r="H80" s="4">
        <v>2063</v>
      </c>
      <c r="I80" s="12">
        <v>2078</v>
      </c>
      <c r="J80" s="4">
        <v>2223</v>
      </c>
      <c r="K80" s="12">
        <v>2238</v>
      </c>
      <c r="L80" s="4">
        <v>2383</v>
      </c>
      <c r="M80" s="4">
        <v>2398</v>
      </c>
      <c r="N80" s="6"/>
      <c r="O80" s="4"/>
      <c r="P80" s="4"/>
      <c r="Q80" s="6"/>
      <c r="R80" s="4"/>
      <c r="S80" s="12"/>
      <c r="T80" s="6"/>
      <c r="U80" s="4"/>
      <c r="V80" s="4"/>
      <c r="W80" s="4"/>
      <c r="X80" s="12"/>
      <c r="Y80" s="7">
        <v>0.6</v>
      </c>
      <c r="Z80" s="4"/>
      <c r="AA80" s="4"/>
    </row>
    <row r="81" spans="1:29" ht="9.75" customHeight="1">
      <c r="B81" s="6"/>
      <c r="C81" s="4"/>
      <c r="D81" s="12"/>
      <c r="E81" s="4">
        <v>1757</v>
      </c>
      <c r="F81" s="6">
        <v>1904</v>
      </c>
      <c r="G81" s="12">
        <v>1917</v>
      </c>
      <c r="H81" s="4">
        <v>2064</v>
      </c>
      <c r="I81" s="12">
        <v>2077</v>
      </c>
      <c r="J81" s="4">
        <v>2224</v>
      </c>
      <c r="K81" s="12">
        <v>2237</v>
      </c>
      <c r="L81" s="4">
        <v>2384</v>
      </c>
      <c r="M81" s="4">
        <v>2397</v>
      </c>
      <c r="N81" s="6"/>
      <c r="O81" s="4"/>
      <c r="P81" s="4"/>
      <c r="Q81" s="6"/>
      <c r="R81" s="4"/>
      <c r="S81" s="12"/>
      <c r="T81" s="6"/>
      <c r="U81" s="4"/>
      <c r="V81" s="4"/>
      <c r="W81" s="4"/>
      <c r="X81" s="12"/>
      <c r="Y81" s="7">
        <v>0.6</v>
      </c>
      <c r="Z81" s="4"/>
      <c r="AA81" s="4"/>
    </row>
    <row r="82" spans="1:29" ht="9.75" customHeight="1">
      <c r="B82" s="6"/>
      <c r="C82" s="4"/>
      <c r="D82" s="12"/>
      <c r="E82" s="4">
        <v>1756</v>
      </c>
      <c r="F82" s="6">
        <v>1905</v>
      </c>
      <c r="G82" s="12">
        <v>1916</v>
      </c>
      <c r="H82" s="4">
        <v>2065</v>
      </c>
      <c r="I82" s="12">
        <v>2076</v>
      </c>
      <c r="J82" s="4">
        <v>2225</v>
      </c>
      <c r="K82" s="12">
        <v>2236</v>
      </c>
      <c r="L82" s="4">
        <v>2385</v>
      </c>
      <c r="M82" s="4">
        <v>2396</v>
      </c>
      <c r="N82" s="6"/>
      <c r="O82" s="4"/>
      <c r="P82" s="4"/>
      <c r="Q82" s="6"/>
      <c r="R82" s="4"/>
      <c r="S82" s="12"/>
      <c r="T82" s="6"/>
      <c r="U82" s="4"/>
      <c r="V82" s="4"/>
      <c r="W82" s="4"/>
      <c r="X82" s="12"/>
      <c r="Y82" s="7">
        <v>0.6</v>
      </c>
      <c r="Z82" s="4"/>
      <c r="AA82" s="4"/>
    </row>
    <row r="83" spans="1:29" ht="9.75" customHeight="1">
      <c r="B83" s="6"/>
      <c r="C83" s="4"/>
      <c r="D83" s="12"/>
      <c r="E83" s="4">
        <v>1755</v>
      </c>
      <c r="F83" s="6">
        <v>1906</v>
      </c>
      <c r="G83" s="12">
        <v>1915</v>
      </c>
      <c r="H83" s="4">
        <v>2066</v>
      </c>
      <c r="I83" s="12">
        <v>2075</v>
      </c>
      <c r="J83" s="4">
        <v>2226</v>
      </c>
      <c r="K83" s="12">
        <v>2235</v>
      </c>
      <c r="L83" s="4">
        <v>2386</v>
      </c>
      <c r="M83" s="4">
        <v>2395</v>
      </c>
      <c r="N83" s="6"/>
      <c r="O83" s="4"/>
      <c r="P83" s="4"/>
      <c r="Q83" s="6"/>
      <c r="R83" s="4"/>
      <c r="S83" s="12"/>
      <c r="T83" s="6"/>
      <c r="U83" s="4"/>
      <c r="V83" s="4"/>
      <c r="W83" s="4"/>
      <c r="X83" s="12"/>
      <c r="Y83" s="7">
        <v>0.6</v>
      </c>
      <c r="Z83" s="4"/>
      <c r="AA83" s="4"/>
    </row>
    <row r="84" spans="1:29" ht="9.75" customHeight="1">
      <c r="B84" s="6"/>
      <c r="C84" s="4"/>
      <c r="D84" s="12"/>
      <c r="E84" s="4">
        <v>1754</v>
      </c>
      <c r="F84" s="6">
        <v>1907</v>
      </c>
      <c r="G84" s="12">
        <v>1914</v>
      </c>
      <c r="H84" s="4">
        <v>2067</v>
      </c>
      <c r="I84" s="12">
        <v>2074</v>
      </c>
      <c r="J84" s="4">
        <v>2227</v>
      </c>
      <c r="K84" s="12">
        <v>2234</v>
      </c>
      <c r="L84" s="4">
        <v>2387</v>
      </c>
      <c r="M84" s="4">
        <v>2394</v>
      </c>
      <c r="N84" s="6"/>
      <c r="O84" s="4"/>
      <c r="P84" s="4"/>
      <c r="Q84" s="6"/>
      <c r="R84" s="4"/>
      <c r="S84" s="12"/>
      <c r="T84" s="6"/>
      <c r="U84" s="4"/>
      <c r="V84" s="4"/>
      <c r="W84" s="4"/>
      <c r="X84" s="12"/>
      <c r="Y84" s="7">
        <v>0.6</v>
      </c>
      <c r="Z84" s="4"/>
      <c r="AA84" s="4"/>
    </row>
    <row r="85" spans="1:29" ht="9.75" customHeight="1">
      <c r="B85" s="6"/>
      <c r="C85" s="4"/>
      <c r="D85" s="12"/>
      <c r="E85" s="4">
        <v>1753</v>
      </c>
      <c r="F85" s="6">
        <v>1908</v>
      </c>
      <c r="G85" s="12">
        <v>1913</v>
      </c>
      <c r="H85" s="4">
        <v>2068</v>
      </c>
      <c r="I85" s="12">
        <v>2073</v>
      </c>
      <c r="J85" s="4">
        <v>2228</v>
      </c>
      <c r="K85" s="12">
        <v>2233</v>
      </c>
      <c r="L85" s="4">
        <v>2388</v>
      </c>
      <c r="M85" s="4">
        <v>2393</v>
      </c>
      <c r="N85" s="6"/>
      <c r="O85" s="4"/>
      <c r="P85" s="4"/>
      <c r="Q85" s="6"/>
      <c r="R85" s="4"/>
      <c r="S85" s="12"/>
      <c r="T85" s="6"/>
      <c r="U85" s="4"/>
      <c r="V85" s="4"/>
      <c r="W85" s="4"/>
      <c r="X85" s="12"/>
      <c r="Y85" s="7">
        <v>0.6</v>
      </c>
      <c r="Z85" s="4"/>
      <c r="AA85" s="4"/>
    </row>
    <row r="86" spans="1:29" ht="9.75" customHeight="1">
      <c r="B86" s="6"/>
      <c r="C86" s="4"/>
      <c r="D86" s="12"/>
      <c r="E86" s="4">
        <v>1752</v>
      </c>
      <c r="F86" s="6">
        <v>1909</v>
      </c>
      <c r="G86" s="12">
        <v>1912</v>
      </c>
      <c r="H86" s="4">
        <v>2069</v>
      </c>
      <c r="I86" s="12">
        <v>2072</v>
      </c>
      <c r="J86" s="4">
        <v>2229</v>
      </c>
      <c r="K86" s="12">
        <v>2232</v>
      </c>
      <c r="L86" s="4">
        <v>2389</v>
      </c>
      <c r="M86" s="4">
        <v>2392</v>
      </c>
      <c r="N86" s="6"/>
      <c r="O86" s="4"/>
      <c r="P86" s="4"/>
      <c r="Q86" s="6"/>
      <c r="R86" s="4"/>
      <c r="S86" s="12"/>
      <c r="T86" s="6"/>
      <c r="U86" s="4"/>
      <c r="V86" s="4"/>
      <c r="W86" s="4"/>
      <c r="X86" s="12"/>
      <c r="Y86" s="7">
        <v>0.6</v>
      </c>
      <c r="Z86" s="4"/>
      <c r="AA86" s="4"/>
    </row>
    <row r="87" spans="1:29" ht="9.75" customHeight="1">
      <c r="B87" s="8"/>
      <c r="C87" s="9"/>
      <c r="D87" s="11"/>
      <c r="E87" s="4">
        <v>1751</v>
      </c>
      <c r="F87" s="6">
        <v>1910</v>
      </c>
      <c r="G87" s="12">
        <v>1911</v>
      </c>
      <c r="H87" s="4">
        <v>2070</v>
      </c>
      <c r="I87" s="11">
        <v>2071</v>
      </c>
      <c r="J87" s="4">
        <v>2230</v>
      </c>
      <c r="K87" s="11">
        <v>2231</v>
      </c>
      <c r="L87" s="4">
        <v>2390</v>
      </c>
      <c r="M87" s="4">
        <v>2391</v>
      </c>
      <c r="N87" s="8"/>
      <c r="O87" s="9"/>
      <c r="P87" s="9"/>
      <c r="Q87" s="8"/>
      <c r="R87" s="9"/>
      <c r="S87" s="11"/>
      <c r="T87" s="8"/>
      <c r="U87" s="9"/>
      <c r="V87" s="9"/>
      <c r="W87" s="9"/>
      <c r="X87" s="11"/>
      <c r="Y87" s="7">
        <v>0.6</v>
      </c>
      <c r="Z87" s="4"/>
      <c r="AA87" s="4"/>
    </row>
    <row r="88" spans="1:29" ht="9.75" customHeight="1">
      <c r="B88" s="6"/>
      <c r="C88" s="4"/>
      <c r="D88" s="4"/>
      <c r="E88" s="5"/>
      <c r="F88" s="5"/>
      <c r="G88" s="5"/>
      <c r="H88" s="5"/>
      <c r="I88" s="4"/>
      <c r="J88" s="5"/>
      <c r="K88" s="5"/>
      <c r="L88" s="5"/>
      <c r="M88" s="5"/>
      <c r="N88" s="4"/>
      <c r="O88" s="4"/>
      <c r="P88" s="4"/>
      <c r="Q88" s="4"/>
      <c r="R88" s="4"/>
      <c r="S88" s="4"/>
      <c r="T88" s="4"/>
      <c r="U88" s="4"/>
      <c r="V88" s="4"/>
      <c r="W88" s="4"/>
      <c r="X88" s="12"/>
      <c r="Y88" s="7">
        <v>0.6</v>
      </c>
      <c r="Z88" s="4"/>
      <c r="AA88" s="4"/>
      <c r="AB88" s="4"/>
    </row>
    <row r="89" spans="1:29" ht="9.75" customHeight="1">
      <c r="B89" s="8" t="s">
        <v>161</v>
      </c>
      <c r="C89" s="9"/>
      <c r="D89" s="9" t="s">
        <v>2855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11"/>
      <c r="Y89" s="4">
        <v>0.6</v>
      </c>
      <c r="Z89" s="4"/>
      <c r="AA89" s="4"/>
      <c r="AB89" s="4"/>
    </row>
    <row r="90" spans="1:29" ht="9.75" customHeight="1">
      <c r="B90" s="7">
        <v>4</v>
      </c>
      <c r="C90" s="7">
        <v>4</v>
      </c>
      <c r="D90" s="4">
        <v>4</v>
      </c>
      <c r="E90" s="4">
        <v>2</v>
      </c>
      <c r="F90" s="4">
        <v>2</v>
      </c>
      <c r="G90" s="4">
        <v>2</v>
      </c>
      <c r="H90" s="4">
        <v>2</v>
      </c>
      <c r="I90" s="4">
        <v>2</v>
      </c>
      <c r="J90" s="4">
        <v>2</v>
      </c>
      <c r="K90" s="4">
        <v>2</v>
      </c>
      <c r="L90" s="4">
        <v>2</v>
      </c>
      <c r="M90" s="4">
        <v>2</v>
      </c>
      <c r="N90" s="4">
        <v>3</v>
      </c>
      <c r="O90" s="4">
        <v>3</v>
      </c>
      <c r="P90" s="4">
        <v>3</v>
      </c>
      <c r="Q90" s="4">
        <v>3</v>
      </c>
      <c r="R90" s="4">
        <v>3</v>
      </c>
      <c r="S90" s="4">
        <v>3</v>
      </c>
      <c r="T90" s="4">
        <v>4</v>
      </c>
      <c r="U90" s="4">
        <v>4</v>
      </c>
      <c r="V90" s="4">
        <v>4</v>
      </c>
      <c r="W90" s="4">
        <v>4</v>
      </c>
      <c r="X90" s="4">
        <v>3</v>
      </c>
      <c r="Y90" s="4"/>
      <c r="Z90" s="4">
        <f>SUM(A90:Y90)</f>
        <v>67</v>
      </c>
      <c r="AA90" s="4"/>
      <c r="AB90" s="4">
        <f>Z90+Z91</f>
        <v>83.800000000000011</v>
      </c>
    </row>
    <row r="91" spans="1:29" ht="9.75" customHeight="1">
      <c r="A91" s="7">
        <v>0.6</v>
      </c>
      <c r="B91" s="7">
        <v>0.8</v>
      </c>
      <c r="C91" s="7">
        <v>0.8</v>
      </c>
      <c r="D91" s="7">
        <v>0.4</v>
      </c>
      <c r="E91" s="7">
        <v>0.8</v>
      </c>
      <c r="F91" s="7">
        <v>0.4</v>
      </c>
      <c r="G91" s="7">
        <v>0.8</v>
      </c>
      <c r="H91" s="7">
        <v>0.4</v>
      </c>
      <c r="I91" s="7">
        <v>0.8</v>
      </c>
      <c r="J91" s="7">
        <v>0.4</v>
      </c>
      <c r="K91" s="7">
        <v>0.8</v>
      </c>
      <c r="L91" s="7">
        <v>0.4</v>
      </c>
      <c r="M91" s="7">
        <v>0.8</v>
      </c>
      <c r="N91" s="7">
        <v>0.8</v>
      </c>
      <c r="O91" s="7">
        <v>0.8</v>
      </c>
      <c r="P91" s="7">
        <v>0.8</v>
      </c>
      <c r="Q91" s="7">
        <v>0.8</v>
      </c>
      <c r="R91" s="7">
        <v>0.8</v>
      </c>
      <c r="S91" s="7">
        <v>0.8</v>
      </c>
      <c r="T91" s="7">
        <v>0.8</v>
      </c>
      <c r="U91" s="7">
        <v>0.8</v>
      </c>
      <c r="V91" s="7">
        <v>0.8</v>
      </c>
      <c r="W91" s="7">
        <v>0.8</v>
      </c>
      <c r="X91" s="7">
        <v>0.6</v>
      </c>
      <c r="Z91" s="4">
        <f>SUM(A91:Y91)</f>
        <v>16.800000000000008</v>
      </c>
    </row>
    <row r="92" spans="1:29" ht="9.75" customHeight="1">
      <c r="Y92" s="7">
        <f>SUM(Y8:Y89)</f>
        <v>49.200000000000074</v>
      </c>
      <c r="AB92" s="40">
        <f>Y92*AB90</f>
        <v>4122.9600000000064</v>
      </c>
      <c r="AC92" s="40"/>
    </row>
    <row r="93" spans="1:29" ht="9.75" customHeight="1">
      <c r="C93" s="7">
        <f>SUM(A90:C91)</f>
        <v>10.200000000000001</v>
      </c>
      <c r="D93" s="7">
        <f>SUM(B90:D91)</f>
        <v>14.000000000000002</v>
      </c>
      <c r="S93" s="7">
        <f>SUM(A90:S91)</f>
        <v>60.999999999999957</v>
      </c>
      <c r="T93" s="7">
        <f>SUM(A90:T91)</f>
        <v>65.799999999999955</v>
      </c>
      <c r="AB93" s="40"/>
      <c r="AC93" s="40">
        <f>AB92/3.3</f>
        <v>1249.3818181818201</v>
      </c>
    </row>
  </sheetData>
  <phoneticPr fontId="3" type="noConversion"/>
  <printOptions horizontalCentered="1" verticalCentered="1"/>
  <pageMargins left="0.39370078740157483" right="0.39370078740157483" top="0" bottom="0" header="0" footer="0"/>
  <pageSetup paperSize="9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0"/>
  <sheetViews>
    <sheetView view="pageLayout" workbookViewId="0">
      <selection activeCell="A2" sqref="A2"/>
    </sheetView>
  </sheetViews>
  <sheetFormatPr defaultRowHeight="13.5"/>
  <cols>
    <col min="1" max="1" width="5" style="63" bestFit="1" customWidth="1"/>
    <col min="2" max="2" width="19.625" style="63" customWidth="1"/>
    <col min="3" max="3" width="5" style="63" customWidth="1"/>
    <col min="4" max="4" width="19.625" style="63" customWidth="1"/>
    <col min="5" max="5" width="5" style="63" bestFit="1" customWidth="1"/>
    <col min="6" max="6" width="19.625" style="63" customWidth="1"/>
    <col min="7" max="7" width="5" style="63" bestFit="1" customWidth="1"/>
    <col min="8" max="8" width="5" style="63" customWidth="1"/>
    <col min="9" max="16384" width="9" style="63"/>
  </cols>
  <sheetData>
    <row r="1" spans="1:8">
      <c r="A1" s="171" t="s">
        <v>141</v>
      </c>
      <c r="B1" s="172"/>
      <c r="C1" s="173"/>
      <c r="D1" s="172"/>
      <c r="E1" s="173"/>
      <c r="F1" s="173"/>
      <c r="G1" s="174"/>
      <c r="H1" s="62"/>
    </row>
    <row r="2" spans="1:8">
      <c r="A2" s="123" t="s">
        <v>94</v>
      </c>
      <c r="B2" s="145" t="s">
        <v>95</v>
      </c>
      <c r="C2" s="124" t="s">
        <v>94</v>
      </c>
      <c r="D2" s="145" t="s">
        <v>96</v>
      </c>
      <c r="E2" s="127" t="s">
        <v>94</v>
      </c>
      <c r="F2" s="125" t="s">
        <v>96</v>
      </c>
      <c r="G2" s="62" t="s">
        <v>94</v>
      </c>
      <c r="H2" s="62"/>
    </row>
    <row r="3" spans="1:8">
      <c r="A3" s="141"/>
      <c r="B3" s="175" t="s">
        <v>2990</v>
      </c>
      <c r="C3" s="146"/>
      <c r="D3" s="175" t="s">
        <v>2990</v>
      </c>
      <c r="E3" s="146"/>
      <c r="F3" s="175" t="s">
        <v>2990</v>
      </c>
      <c r="G3" s="143"/>
      <c r="H3" s="125"/>
    </row>
    <row r="4" spans="1:8">
      <c r="A4" s="126"/>
      <c r="B4" s="175"/>
      <c r="C4" s="139"/>
      <c r="D4" s="175"/>
      <c r="E4" s="139"/>
      <c r="F4" s="175"/>
      <c r="G4" s="67"/>
      <c r="H4" s="59"/>
    </row>
    <row r="5" spans="1:8">
      <c r="A5" s="149"/>
      <c r="B5" s="176" t="s">
        <v>3059</v>
      </c>
      <c r="C5" s="149"/>
      <c r="D5" s="177" t="s">
        <v>3070</v>
      </c>
      <c r="E5" s="149"/>
      <c r="F5" s="178" t="s">
        <v>3071</v>
      </c>
      <c r="G5" s="149"/>
      <c r="H5" s="59"/>
    </row>
    <row r="6" spans="1:8">
      <c r="A6" s="148"/>
      <c r="B6" s="176"/>
      <c r="C6" s="148"/>
      <c r="D6" s="177"/>
      <c r="E6" s="148"/>
      <c r="F6" s="178"/>
      <c r="G6" s="148"/>
      <c r="H6" s="59"/>
    </row>
    <row r="7" spans="1:8">
      <c r="A7" s="149"/>
      <c r="B7" s="176"/>
      <c r="C7" s="149"/>
      <c r="D7" s="177"/>
      <c r="E7" s="149"/>
      <c r="F7" s="178"/>
      <c r="G7" s="149"/>
      <c r="H7" s="60"/>
    </row>
    <row r="8" spans="1:8">
      <c r="A8" s="148"/>
      <c r="B8" s="176"/>
      <c r="C8" s="148"/>
      <c r="D8" s="177"/>
      <c r="E8" s="148"/>
      <c r="F8" s="178"/>
      <c r="G8" s="148"/>
      <c r="H8" s="60"/>
    </row>
    <row r="9" spans="1:8">
      <c r="A9" s="148"/>
      <c r="B9" s="176" t="s">
        <v>3060</v>
      </c>
      <c r="C9" s="149"/>
      <c r="D9" s="177" t="s">
        <v>3069</v>
      </c>
      <c r="E9" s="149"/>
      <c r="F9" s="178" t="s">
        <v>3072</v>
      </c>
      <c r="G9" s="149"/>
      <c r="H9" s="60"/>
    </row>
    <row r="10" spans="1:8">
      <c r="A10" s="148"/>
      <c r="B10" s="176"/>
      <c r="C10" s="148"/>
      <c r="D10" s="177"/>
      <c r="E10" s="148"/>
      <c r="F10" s="178"/>
      <c r="G10" s="148"/>
      <c r="H10" s="60"/>
    </row>
    <row r="11" spans="1:8">
      <c r="A11" s="148" t="s">
        <v>89</v>
      </c>
      <c r="B11" s="176"/>
      <c r="C11" s="148" t="s">
        <v>89</v>
      </c>
      <c r="D11" s="177"/>
      <c r="E11" s="148" t="s">
        <v>89</v>
      </c>
      <c r="F11" s="178"/>
      <c r="G11" s="148" t="s">
        <v>89</v>
      </c>
      <c r="H11" s="60"/>
    </row>
    <row r="12" spans="1:8">
      <c r="A12" s="149"/>
      <c r="B12" s="176"/>
      <c r="C12" s="149"/>
      <c r="D12" s="177"/>
      <c r="E12" s="149"/>
      <c r="F12" s="178"/>
      <c r="G12" s="149"/>
      <c r="H12" s="60"/>
    </row>
    <row r="13" spans="1:8">
      <c r="A13" s="148" t="s">
        <v>90</v>
      </c>
      <c r="B13" s="178" t="s">
        <v>3061</v>
      </c>
      <c r="C13" s="148" t="s">
        <v>90</v>
      </c>
      <c r="D13" s="176" t="s">
        <v>3068</v>
      </c>
      <c r="E13" s="148" t="s">
        <v>90</v>
      </c>
      <c r="F13" s="177" t="s">
        <v>3073</v>
      </c>
      <c r="G13" s="148" t="s">
        <v>90</v>
      </c>
      <c r="H13" s="60"/>
    </row>
    <row r="14" spans="1:8">
      <c r="A14" s="149"/>
      <c r="B14" s="178"/>
      <c r="C14" s="149"/>
      <c r="D14" s="176"/>
      <c r="E14" s="149"/>
      <c r="F14" s="177"/>
      <c r="G14" s="149"/>
      <c r="H14" s="60"/>
    </row>
    <row r="15" spans="1:8">
      <c r="A15" s="148" t="s">
        <v>91</v>
      </c>
      <c r="B15" s="178"/>
      <c r="C15" s="148" t="s">
        <v>91</v>
      </c>
      <c r="D15" s="176"/>
      <c r="E15" s="148" t="s">
        <v>91</v>
      </c>
      <c r="F15" s="177"/>
      <c r="G15" s="148" t="s">
        <v>91</v>
      </c>
      <c r="H15" s="59" t="s">
        <v>97</v>
      </c>
    </row>
    <row r="16" spans="1:8">
      <c r="A16" s="149"/>
      <c r="B16" s="178"/>
      <c r="C16" s="149"/>
      <c r="D16" s="176"/>
      <c r="E16" s="149"/>
      <c r="F16" s="177"/>
      <c r="G16" s="149"/>
      <c r="H16" s="59" t="s">
        <v>3077</v>
      </c>
    </row>
    <row r="17" spans="1:8">
      <c r="A17" s="148" t="s">
        <v>92</v>
      </c>
      <c r="B17" s="178" t="s">
        <v>3062</v>
      </c>
      <c r="C17" s="148" t="s">
        <v>92</v>
      </c>
      <c r="D17" s="176" t="s">
        <v>3067</v>
      </c>
      <c r="E17" s="148" t="s">
        <v>92</v>
      </c>
      <c r="F17" s="177" t="s">
        <v>3074</v>
      </c>
      <c r="G17" s="148" t="s">
        <v>92</v>
      </c>
      <c r="H17" s="59" t="s">
        <v>98</v>
      </c>
    </row>
    <row r="18" spans="1:8">
      <c r="A18" s="149"/>
      <c r="B18" s="178"/>
      <c r="C18" s="149"/>
      <c r="D18" s="176"/>
      <c r="E18" s="149"/>
      <c r="F18" s="177"/>
      <c r="G18" s="149"/>
      <c r="H18" s="60"/>
    </row>
    <row r="19" spans="1:8">
      <c r="A19" s="148" t="s">
        <v>93</v>
      </c>
      <c r="B19" s="178"/>
      <c r="C19" s="148" t="s">
        <v>93</v>
      </c>
      <c r="D19" s="176"/>
      <c r="E19" s="148" t="s">
        <v>93</v>
      </c>
      <c r="F19" s="177"/>
      <c r="G19" s="148" t="s">
        <v>93</v>
      </c>
      <c r="H19" s="60"/>
    </row>
    <row r="20" spans="1:8">
      <c r="A20" s="149"/>
      <c r="B20" s="178"/>
      <c r="C20" s="149"/>
      <c r="D20" s="176"/>
      <c r="E20" s="149"/>
      <c r="F20" s="177"/>
      <c r="G20" s="149"/>
      <c r="H20" s="60"/>
    </row>
    <row r="21" spans="1:8">
      <c r="A21" s="148" t="s">
        <v>91</v>
      </c>
      <c r="B21" s="177" t="s">
        <v>3063</v>
      </c>
      <c r="C21" s="148" t="s">
        <v>91</v>
      </c>
      <c r="D21" s="178" t="s">
        <v>3066</v>
      </c>
      <c r="E21" s="148" t="s">
        <v>91</v>
      </c>
      <c r="F21" s="176" t="s">
        <v>3075</v>
      </c>
      <c r="G21" s="148" t="s">
        <v>91</v>
      </c>
      <c r="H21" s="60"/>
    </row>
    <row r="22" spans="1:8">
      <c r="A22" s="61"/>
      <c r="B22" s="177"/>
      <c r="C22" s="140"/>
      <c r="D22" s="178"/>
      <c r="E22" s="140"/>
      <c r="F22" s="176"/>
      <c r="G22" s="65"/>
      <c r="H22" s="60"/>
    </row>
    <row r="23" spans="1:8">
      <c r="A23" s="61"/>
      <c r="B23" s="177"/>
      <c r="C23" s="140"/>
      <c r="D23" s="178"/>
      <c r="E23" s="140"/>
      <c r="F23" s="176"/>
      <c r="G23" s="65"/>
      <c r="H23" s="60"/>
    </row>
    <row r="24" spans="1:8">
      <c r="A24" s="61"/>
      <c r="B24" s="177"/>
      <c r="C24" s="140"/>
      <c r="D24" s="178"/>
      <c r="E24" s="140"/>
      <c r="F24" s="176"/>
      <c r="G24" s="65"/>
      <c r="H24" s="60"/>
    </row>
    <row r="25" spans="1:8">
      <c r="A25" s="61"/>
      <c r="B25" s="177" t="s">
        <v>3064</v>
      </c>
      <c r="C25" s="140"/>
      <c r="D25" s="178" t="s">
        <v>3065</v>
      </c>
      <c r="E25" s="140"/>
      <c r="F25" s="176" t="s">
        <v>3076</v>
      </c>
      <c r="G25" s="65"/>
      <c r="H25" s="60"/>
    </row>
    <row r="26" spans="1:8">
      <c r="A26" s="61"/>
      <c r="B26" s="177"/>
      <c r="C26" s="140"/>
      <c r="D26" s="178"/>
      <c r="E26" s="140"/>
      <c r="F26" s="176"/>
      <c r="G26" s="65"/>
      <c r="H26" s="60"/>
    </row>
    <row r="27" spans="1:8">
      <c r="A27" s="61"/>
      <c r="B27" s="177"/>
      <c r="C27" s="140"/>
      <c r="D27" s="178"/>
      <c r="E27" s="140"/>
      <c r="F27" s="176"/>
      <c r="G27" s="65"/>
      <c r="H27" s="60"/>
    </row>
    <row r="28" spans="1:8">
      <c r="A28" s="61"/>
      <c r="B28" s="177"/>
      <c r="C28" s="140"/>
      <c r="D28" s="178"/>
      <c r="E28" s="140"/>
      <c r="F28" s="176"/>
      <c r="G28" s="65"/>
      <c r="H28" s="60"/>
    </row>
    <row r="29" spans="1:8">
      <c r="A29" s="61"/>
      <c r="B29" s="175" t="s">
        <v>2990</v>
      </c>
      <c r="C29" s="140"/>
      <c r="D29" s="175" t="s">
        <v>2990</v>
      </c>
      <c r="E29" s="140"/>
      <c r="F29" s="175" t="s">
        <v>2990</v>
      </c>
      <c r="G29" s="65"/>
      <c r="H29" s="60"/>
    </row>
    <row r="30" spans="1:8">
      <c r="A30" s="142"/>
      <c r="B30" s="175"/>
      <c r="C30" s="147"/>
      <c r="D30" s="175"/>
      <c r="E30" s="147"/>
      <c r="F30" s="175"/>
      <c r="G30" s="144"/>
      <c r="H30" s="66"/>
    </row>
  </sheetData>
  <mergeCells count="25">
    <mergeCell ref="B17:B20"/>
    <mergeCell ref="D17:D20"/>
    <mergeCell ref="F17:F20"/>
    <mergeCell ref="B29:B30"/>
    <mergeCell ref="D29:D30"/>
    <mergeCell ref="F29:F30"/>
    <mergeCell ref="B21:B24"/>
    <mergeCell ref="D21:D24"/>
    <mergeCell ref="F21:F24"/>
    <mergeCell ref="B25:B28"/>
    <mergeCell ref="D25:D28"/>
    <mergeCell ref="F25:F28"/>
    <mergeCell ref="B9:B12"/>
    <mergeCell ref="D9:D12"/>
    <mergeCell ref="F9:F12"/>
    <mergeCell ref="B13:B16"/>
    <mergeCell ref="D13:D16"/>
    <mergeCell ref="F13:F16"/>
    <mergeCell ref="A1:G1"/>
    <mergeCell ref="B3:B4"/>
    <mergeCell ref="D3:D4"/>
    <mergeCell ref="F3:F4"/>
    <mergeCell ref="B5:B8"/>
    <mergeCell ref="D5:D8"/>
    <mergeCell ref="F5:F8"/>
  </mergeCells>
  <phoneticPr fontId="3" type="noConversion"/>
  <printOptions horizontalCentered="1"/>
  <pageMargins left="0.51181102362204722" right="0.51181102362204722" top="0.94488188976377963" bottom="0.74803149606299213" header="0.51181102362204722" footer="0.31496062992125984"/>
  <pageSetup paperSize="9" orientation="portrait" r:id="rId1"/>
  <headerFooter>
    <oddHeader>&amp;L&amp;"-,굵게"&lt;생검 2-1&gt; 초다수 계통 SS0404-T5-76-2 생산력 검정시험 앞포장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46"/>
  <sheetViews>
    <sheetView view="pageLayout" workbookViewId="0">
      <selection activeCell="A2" sqref="A2"/>
    </sheetView>
  </sheetViews>
  <sheetFormatPr defaultRowHeight="13.5"/>
  <cols>
    <col min="1" max="1" width="5" style="63" bestFit="1" customWidth="1"/>
    <col min="2" max="2" width="19.625" style="63" customWidth="1"/>
    <col min="3" max="3" width="5" style="63" customWidth="1"/>
    <col min="4" max="4" width="19.625" style="63" customWidth="1"/>
    <col min="5" max="5" width="5" style="63" bestFit="1" customWidth="1"/>
    <col min="6" max="6" width="19.625" style="63" customWidth="1"/>
    <col min="7" max="7" width="5" style="63" bestFit="1" customWidth="1"/>
    <col min="8" max="8" width="5" style="63" customWidth="1"/>
    <col min="9" max="16384" width="9" style="63"/>
  </cols>
  <sheetData>
    <row r="1" spans="1:8">
      <c r="A1" s="179" t="s">
        <v>141</v>
      </c>
      <c r="B1" s="172"/>
      <c r="C1" s="172"/>
      <c r="D1" s="172"/>
      <c r="E1" s="172"/>
      <c r="F1" s="172"/>
      <c r="G1" s="180"/>
      <c r="H1" s="125"/>
    </row>
    <row r="2" spans="1:8">
      <c r="A2" s="162" t="s">
        <v>94</v>
      </c>
      <c r="B2" s="145" t="s">
        <v>95</v>
      </c>
      <c r="C2" s="163" t="s">
        <v>94</v>
      </c>
      <c r="D2" s="145" t="s">
        <v>96</v>
      </c>
      <c r="E2" s="164" t="s">
        <v>94</v>
      </c>
      <c r="F2" s="165" t="s">
        <v>96</v>
      </c>
      <c r="G2" s="166" t="s">
        <v>94</v>
      </c>
      <c r="H2" s="167"/>
    </row>
    <row r="3" spans="1:8">
      <c r="A3" s="168"/>
      <c r="B3" s="157" t="s">
        <v>3130</v>
      </c>
      <c r="C3" s="146"/>
      <c r="D3" s="159" t="s">
        <v>3209</v>
      </c>
      <c r="E3" s="146"/>
      <c r="F3" s="160" t="s">
        <v>3208</v>
      </c>
      <c r="G3" s="143"/>
      <c r="H3" s="132"/>
    </row>
    <row r="4" spans="1:8">
      <c r="A4" s="151"/>
      <c r="B4" s="158" t="s">
        <v>3117</v>
      </c>
      <c r="C4" s="139"/>
      <c r="D4" s="159" t="s">
        <v>3116</v>
      </c>
      <c r="E4" s="139"/>
      <c r="F4" s="161" t="s">
        <v>3166</v>
      </c>
      <c r="G4" s="67"/>
      <c r="H4" s="133"/>
    </row>
    <row r="5" spans="1:8">
      <c r="A5" s="150"/>
      <c r="B5" s="158" t="s">
        <v>3118</v>
      </c>
      <c r="C5" s="138"/>
      <c r="D5" s="159" t="s">
        <v>3115</v>
      </c>
      <c r="E5" s="138"/>
      <c r="F5" s="161" t="s">
        <v>3167</v>
      </c>
      <c r="G5" s="136"/>
      <c r="H5" s="133"/>
    </row>
    <row r="6" spans="1:8">
      <c r="A6" s="151"/>
      <c r="B6" s="158" t="s">
        <v>3119</v>
      </c>
      <c r="C6" s="139"/>
      <c r="D6" s="159" t="s">
        <v>3114</v>
      </c>
      <c r="E6" s="139"/>
      <c r="F6" s="161" t="s">
        <v>3168</v>
      </c>
      <c r="G6" s="67"/>
      <c r="H6" s="169"/>
    </row>
    <row r="7" spans="1:8">
      <c r="A7" s="150"/>
      <c r="B7" s="158" t="s">
        <v>3120</v>
      </c>
      <c r="C7" s="138"/>
      <c r="D7" s="159" t="s">
        <v>3113</v>
      </c>
      <c r="E7" s="138"/>
      <c r="F7" s="161" t="s">
        <v>3169</v>
      </c>
      <c r="G7" s="136"/>
      <c r="H7" s="169"/>
    </row>
    <row r="8" spans="1:8">
      <c r="A8" s="151"/>
      <c r="B8" s="158" t="s">
        <v>3121</v>
      </c>
      <c r="C8" s="139"/>
      <c r="D8" s="159" t="s">
        <v>3112</v>
      </c>
      <c r="E8" s="139"/>
      <c r="F8" s="161" t="s">
        <v>3170</v>
      </c>
      <c r="G8" s="67"/>
      <c r="H8" s="169"/>
    </row>
    <row r="9" spans="1:8">
      <c r="A9" s="150"/>
      <c r="B9" s="158" t="s">
        <v>3122</v>
      </c>
      <c r="C9" s="138"/>
      <c r="D9" s="159" t="s">
        <v>3111</v>
      </c>
      <c r="E9" s="138"/>
      <c r="F9" s="161" t="s">
        <v>3171</v>
      </c>
      <c r="G9" s="136"/>
      <c r="H9" s="169"/>
    </row>
    <row r="10" spans="1:8">
      <c r="A10" s="151"/>
      <c r="B10" s="158" t="s">
        <v>3123</v>
      </c>
      <c r="C10" s="139"/>
      <c r="D10" s="159" t="s">
        <v>3110</v>
      </c>
      <c r="E10" s="139"/>
      <c r="F10" s="161" t="s">
        <v>3172</v>
      </c>
      <c r="G10" s="67"/>
      <c r="H10" s="169"/>
    </row>
    <row r="11" spans="1:8">
      <c r="A11" s="150"/>
      <c r="B11" s="158" t="s">
        <v>3124</v>
      </c>
      <c r="C11" s="138"/>
      <c r="D11" s="159" t="s">
        <v>3109</v>
      </c>
      <c r="E11" s="138"/>
      <c r="F11" s="161" t="s">
        <v>3173</v>
      </c>
      <c r="G11" s="136"/>
      <c r="H11" s="169"/>
    </row>
    <row r="12" spans="1:8">
      <c r="A12" s="150"/>
      <c r="B12" s="158" t="s">
        <v>3125</v>
      </c>
      <c r="C12" s="138"/>
      <c r="D12" s="159" t="s">
        <v>3108</v>
      </c>
      <c r="E12" s="138"/>
      <c r="F12" s="161" t="s">
        <v>3174</v>
      </c>
      <c r="G12" s="136"/>
      <c r="H12" s="169"/>
    </row>
    <row r="13" spans="1:8">
      <c r="A13" s="135"/>
      <c r="B13" s="158" t="s">
        <v>3126</v>
      </c>
      <c r="C13" s="140"/>
      <c r="D13" s="159" t="s">
        <v>3131</v>
      </c>
      <c r="E13" s="140"/>
      <c r="F13" s="161" t="s">
        <v>3175</v>
      </c>
      <c r="G13" s="65"/>
      <c r="H13" s="169"/>
    </row>
    <row r="14" spans="1:8">
      <c r="A14" s="135"/>
      <c r="B14" s="158" t="s">
        <v>3127</v>
      </c>
      <c r="C14" s="140"/>
      <c r="D14" s="159" t="s">
        <v>3132</v>
      </c>
      <c r="E14" s="140"/>
      <c r="F14" s="161" t="s">
        <v>3176</v>
      </c>
      <c r="G14" s="65"/>
      <c r="H14" s="169"/>
    </row>
    <row r="15" spans="1:8">
      <c r="A15" s="135"/>
      <c r="B15" s="158" t="s">
        <v>3128</v>
      </c>
      <c r="C15" s="140"/>
      <c r="D15" s="159" t="s">
        <v>3133</v>
      </c>
      <c r="E15" s="140"/>
      <c r="F15" s="161" t="s">
        <v>3177</v>
      </c>
      <c r="G15" s="65"/>
      <c r="H15" s="169"/>
    </row>
    <row r="16" spans="1:8">
      <c r="A16" s="135"/>
      <c r="B16" s="158" t="s">
        <v>3129</v>
      </c>
      <c r="C16" s="140"/>
      <c r="D16" s="159" t="s">
        <v>3134</v>
      </c>
      <c r="E16" s="140"/>
      <c r="F16" s="161" t="s">
        <v>3178</v>
      </c>
      <c r="G16" s="65"/>
      <c r="H16" s="169"/>
    </row>
    <row r="17" spans="1:8">
      <c r="A17" s="135"/>
      <c r="B17" s="158" t="s">
        <v>3079</v>
      </c>
      <c r="C17" s="140"/>
      <c r="D17" s="159" t="s">
        <v>3135</v>
      </c>
      <c r="E17" s="140"/>
      <c r="F17" s="161" t="s">
        <v>3179</v>
      </c>
      <c r="G17" s="65"/>
      <c r="H17" s="169"/>
    </row>
    <row r="18" spans="1:8">
      <c r="A18" s="135"/>
      <c r="B18" s="158" t="s">
        <v>3080</v>
      </c>
      <c r="C18" s="140"/>
      <c r="D18" s="159" t="s">
        <v>3136</v>
      </c>
      <c r="E18" s="140"/>
      <c r="F18" s="161" t="s">
        <v>3180</v>
      </c>
      <c r="G18" s="137"/>
      <c r="H18" s="137"/>
    </row>
    <row r="19" spans="1:8">
      <c r="A19" s="155" t="s">
        <v>89</v>
      </c>
      <c r="B19" s="158" t="s">
        <v>3081</v>
      </c>
      <c r="C19" s="155" t="s">
        <v>89</v>
      </c>
      <c r="D19" s="159" t="s">
        <v>3137</v>
      </c>
      <c r="E19" s="155" t="s">
        <v>89</v>
      </c>
      <c r="F19" s="161" t="s">
        <v>3181</v>
      </c>
      <c r="G19" s="155" t="s">
        <v>89</v>
      </c>
      <c r="H19" s="169"/>
    </row>
    <row r="20" spans="1:8">
      <c r="A20" s="156"/>
      <c r="B20" s="158" t="s">
        <v>3082</v>
      </c>
      <c r="C20" s="156"/>
      <c r="D20" s="159" t="s">
        <v>3138</v>
      </c>
      <c r="E20" s="156"/>
      <c r="F20" s="161" t="s">
        <v>3182</v>
      </c>
      <c r="G20" s="156"/>
      <c r="H20" s="169"/>
    </row>
    <row r="21" spans="1:8">
      <c r="A21" s="155" t="s">
        <v>90</v>
      </c>
      <c r="B21" s="158" t="s">
        <v>3083</v>
      </c>
      <c r="C21" s="155" t="s">
        <v>90</v>
      </c>
      <c r="D21" s="159" t="s">
        <v>3139</v>
      </c>
      <c r="E21" s="155" t="s">
        <v>90</v>
      </c>
      <c r="F21" s="161" t="s">
        <v>3183</v>
      </c>
      <c r="G21" s="155" t="s">
        <v>90</v>
      </c>
      <c r="H21" s="169"/>
    </row>
    <row r="22" spans="1:8">
      <c r="A22" s="156"/>
      <c r="B22" s="158" t="s">
        <v>3084</v>
      </c>
      <c r="C22" s="156"/>
      <c r="D22" s="159" t="s">
        <v>3140</v>
      </c>
      <c r="E22" s="156"/>
      <c r="F22" s="161" t="s">
        <v>3184</v>
      </c>
      <c r="G22" s="156"/>
      <c r="H22" s="64"/>
    </row>
    <row r="23" spans="1:8">
      <c r="A23" s="155" t="s">
        <v>91</v>
      </c>
      <c r="B23" s="158" t="s">
        <v>3085</v>
      </c>
      <c r="C23" s="155" t="s">
        <v>91</v>
      </c>
      <c r="D23" s="159" t="s">
        <v>3141</v>
      </c>
      <c r="E23" s="155" t="s">
        <v>91</v>
      </c>
      <c r="F23" s="161" t="s">
        <v>3185</v>
      </c>
      <c r="G23" s="155" t="s">
        <v>91</v>
      </c>
      <c r="H23" s="133" t="s">
        <v>97</v>
      </c>
    </row>
    <row r="24" spans="1:8">
      <c r="A24" s="156"/>
      <c r="B24" s="158" t="s">
        <v>3086</v>
      </c>
      <c r="C24" s="156"/>
      <c r="D24" s="159" t="s">
        <v>3142</v>
      </c>
      <c r="E24" s="156"/>
      <c r="F24" s="161" t="s">
        <v>3186</v>
      </c>
      <c r="G24" s="156"/>
      <c r="H24" s="133" t="s">
        <v>3210</v>
      </c>
    </row>
    <row r="25" spans="1:8">
      <c r="A25" s="155" t="s">
        <v>92</v>
      </c>
      <c r="B25" s="158" t="s">
        <v>3087</v>
      </c>
      <c r="C25" s="155" t="s">
        <v>92</v>
      </c>
      <c r="D25" s="160" t="s">
        <v>3143</v>
      </c>
      <c r="E25" s="155" t="s">
        <v>92</v>
      </c>
      <c r="F25" s="161" t="s">
        <v>3187</v>
      </c>
      <c r="G25" s="155" t="s">
        <v>92</v>
      </c>
      <c r="H25" s="133" t="s">
        <v>98</v>
      </c>
    </row>
    <row r="26" spans="1:8">
      <c r="A26" s="156"/>
      <c r="B26" s="158" t="s">
        <v>3088</v>
      </c>
      <c r="C26" s="156"/>
      <c r="D26" s="160" t="s">
        <v>3144</v>
      </c>
      <c r="E26" s="156"/>
      <c r="F26" s="161" t="s">
        <v>3188</v>
      </c>
      <c r="G26" s="156"/>
      <c r="H26" s="169"/>
    </row>
    <row r="27" spans="1:8">
      <c r="A27" s="155" t="s">
        <v>93</v>
      </c>
      <c r="B27" s="158" t="s">
        <v>3089</v>
      </c>
      <c r="C27" s="155" t="s">
        <v>93</v>
      </c>
      <c r="D27" s="160" t="s">
        <v>3145</v>
      </c>
      <c r="E27" s="155" t="s">
        <v>93</v>
      </c>
      <c r="F27" s="161" t="s">
        <v>3189</v>
      </c>
      <c r="G27" s="155" t="s">
        <v>93</v>
      </c>
      <c r="H27" s="169"/>
    </row>
    <row r="28" spans="1:8">
      <c r="A28" s="156"/>
      <c r="B28" s="158" t="s">
        <v>3090</v>
      </c>
      <c r="C28" s="156"/>
      <c r="D28" s="160" t="s">
        <v>3146</v>
      </c>
      <c r="E28" s="156"/>
      <c r="F28" s="161" t="s">
        <v>3190</v>
      </c>
      <c r="G28" s="156"/>
      <c r="H28" s="169"/>
    </row>
    <row r="29" spans="1:8">
      <c r="A29" s="155" t="s">
        <v>91</v>
      </c>
      <c r="B29" s="158" t="s">
        <v>3091</v>
      </c>
      <c r="C29" s="155" t="s">
        <v>91</v>
      </c>
      <c r="D29" s="160" t="s">
        <v>3147</v>
      </c>
      <c r="E29" s="155" t="s">
        <v>91</v>
      </c>
      <c r="F29" s="161" t="s">
        <v>3191</v>
      </c>
      <c r="G29" s="155" t="s">
        <v>91</v>
      </c>
      <c r="H29" s="169"/>
    </row>
    <row r="30" spans="1:8">
      <c r="A30" s="152"/>
      <c r="B30" s="158" t="s">
        <v>3092</v>
      </c>
      <c r="C30" s="148"/>
      <c r="D30" s="160" t="s">
        <v>3148</v>
      </c>
      <c r="E30" s="148"/>
      <c r="F30" s="161" t="s">
        <v>3192</v>
      </c>
      <c r="G30" s="148"/>
      <c r="H30" s="133"/>
    </row>
    <row r="31" spans="1:8">
      <c r="A31" s="153"/>
      <c r="B31" s="158" t="s">
        <v>3093</v>
      </c>
      <c r="C31" s="149"/>
      <c r="D31" s="160" t="s">
        <v>3149</v>
      </c>
      <c r="E31" s="149"/>
      <c r="F31" s="161" t="s">
        <v>3193</v>
      </c>
      <c r="G31" s="149"/>
      <c r="H31" s="133"/>
    </row>
    <row r="32" spans="1:8">
      <c r="A32" s="152"/>
      <c r="B32" s="158" t="s">
        <v>3094</v>
      </c>
      <c r="C32" s="148"/>
      <c r="D32" s="160" t="s">
        <v>3150</v>
      </c>
      <c r="E32" s="148"/>
      <c r="F32" s="161" t="s">
        <v>3194</v>
      </c>
      <c r="G32" s="148"/>
      <c r="H32" s="133"/>
    </row>
    <row r="33" spans="1:8">
      <c r="A33" s="153"/>
      <c r="B33" s="158" t="s">
        <v>3095</v>
      </c>
      <c r="C33" s="149"/>
      <c r="D33" s="160" t="s">
        <v>3151</v>
      </c>
      <c r="E33" s="149"/>
      <c r="F33" s="161" t="s">
        <v>3195</v>
      </c>
      <c r="G33" s="149"/>
      <c r="H33" s="169"/>
    </row>
    <row r="34" spans="1:8">
      <c r="A34" s="152"/>
      <c r="B34" s="158" t="s">
        <v>3096</v>
      </c>
      <c r="C34" s="148"/>
      <c r="D34" s="160" t="s">
        <v>3152</v>
      </c>
      <c r="E34" s="148"/>
      <c r="F34" s="161" t="s">
        <v>3196</v>
      </c>
      <c r="G34" s="148"/>
      <c r="H34" s="169"/>
    </row>
    <row r="35" spans="1:8">
      <c r="A35" s="153"/>
      <c r="B35" s="158" t="s">
        <v>3097</v>
      </c>
      <c r="C35" s="149"/>
      <c r="D35" s="160" t="s">
        <v>3153</v>
      </c>
      <c r="E35" s="149"/>
      <c r="F35" s="161" t="s">
        <v>3197</v>
      </c>
      <c r="G35" s="149"/>
      <c r="H35" s="169"/>
    </row>
    <row r="36" spans="1:8">
      <c r="A36" s="152"/>
      <c r="B36" s="158" t="s">
        <v>3098</v>
      </c>
      <c r="C36" s="148"/>
      <c r="D36" s="160" t="s">
        <v>3154</v>
      </c>
      <c r="E36" s="148"/>
      <c r="F36" s="161" t="s">
        <v>3198</v>
      </c>
      <c r="G36" s="148"/>
      <c r="H36" s="169"/>
    </row>
    <row r="37" spans="1:8">
      <c r="A37" s="150"/>
      <c r="B37" s="158" t="s">
        <v>3099</v>
      </c>
      <c r="C37" s="139"/>
      <c r="D37" s="160" t="s">
        <v>3155</v>
      </c>
      <c r="E37" s="139"/>
      <c r="F37" s="161" t="s">
        <v>3199</v>
      </c>
      <c r="G37" s="67"/>
      <c r="H37" s="169"/>
    </row>
    <row r="38" spans="1:8">
      <c r="A38" s="151"/>
      <c r="B38" s="158" t="s">
        <v>3100</v>
      </c>
      <c r="C38" s="139"/>
      <c r="D38" s="160" t="s">
        <v>3156</v>
      </c>
      <c r="E38" s="139"/>
      <c r="F38" s="161" t="s">
        <v>3200</v>
      </c>
      <c r="G38" s="67"/>
      <c r="H38" s="169"/>
    </row>
    <row r="39" spans="1:8">
      <c r="A39" s="151"/>
      <c r="B39" s="158" t="s">
        <v>3101</v>
      </c>
      <c r="C39" s="139"/>
      <c r="D39" s="160" t="s">
        <v>3157</v>
      </c>
      <c r="E39" s="139"/>
      <c r="F39" s="161" t="s">
        <v>3201</v>
      </c>
      <c r="G39" s="67"/>
      <c r="H39" s="169"/>
    </row>
    <row r="40" spans="1:8">
      <c r="A40" s="151"/>
      <c r="B40" s="158" t="s">
        <v>3102</v>
      </c>
      <c r="C40" s="139"/>
      <c r="D40" s="160" t="s">
        <v>3158</v>
      </c>
      <c r="E40" s="139"/>
      <c r="F40" s="161" t="s">
        <v>3202</v>
      </c>
      <c r="G40" s="67"/>
      <c r="H40" s="169"/>
    </row>
    <row r="41" spans="1:8">
      <c r="A41" s="151"/>
      <c r="B41" s="158" t="s">
        <v>3103</v>
      </c>
      <c r="C41" s="139"/>
      <c r="D41" s="160" t="s">
        <v>3159</v>
      </c>
      <c r="E41" s="139"/>
      <c r="F41" s="161" t="s">
        <v>3203</v>
      </c>
      <c r="G41" s="67"/>
      <c r="H41" s="169"/>
    </row>
    <row r="42" spans="1:8">
      <c r="A42" s="151"/>
      <c r="B42" s="158" t="s">
        <v>3104</v>
      </c>
      <c r="C42" s="139"/>
      <c r="D42" s="160" t="s">
        <v>3160</v>
      </c>
      <c r="E42" s="139"/>
      <c r="F42" s="161" t="s">
        <v>3204</v>
      </c>
      <c r="G42" s="67"/>
      <c r="H42" s="169"/>
    </row>
    <row r="43" spans="1:8">
      <c r="A43" s="150"/>
      <c r="B43" s="158" t="s">
        <v>3105</v>
      </c>
      <c r="C43" s="138"/>
      <c r="D43" s="160" t="s">
        <v>3161</v>
      </c>
      <c r="E43" s="138"/>
      <c r="F43" s="161" t="s">
        <v>3205</v>
      </c>
      <c r="G43" s="136"/>
      <c r="H43" s="169"/>
    </row>
    <row r="44" spans="1:8">
      <c r="A44" s="135"/>
      <c r="B44" s="158" t="s">
        <v>3106</v>
      </c>
      <c r="C44" s="140"/>
      <c r="D44" s="160" t="s">
        <v>3162</v>
      </c>
      <c r="E44" s="140"/>
      <c r="F44" s="161" t="s">
        <v>3206</v>
      </c>
      <c r="G44" s="65"/>
      <c r="H44" s="169"/>
    </row>
    <row r="45" spans="1:8">
      <c r="A45" s="135"/>
      <c r="B45" s="158" t="s">
        <v>3107</v>
      </c>
      <c r="C45" s="140"/>
      <c r="D45" s="160" t="s">
        <v>3163</v>
      </c>
      <c r="E45" s="140"/>
      <c r="F45" s="161" t="s">
        <v>3207</v>
      </c>
      <c r="G45" s="65"/>
      <c r="H45" s="169"/>
    </row>
    <row r="46" spans="1:8">
      <c r="A46" s="154"/>
      <c r="B46" s="158" t="s">
        <v>3078</v>
      </c>
      <c r="C46" s="147"/>
      <c r="D46" s="160" t="s">
        <v>3164</v>
      </c>
      <c r="E46" s="147"/>
      <c r="F46" s="161" t="s">
        <v>3165</v>
      </c>
      <c r="G46" s="144"/>
      <c r="H46" s="170"/>
    </row>
  </sheetData>
  <mergeCells count="1">
    <mergeCell ref="A1:G1"/>
  </mergeCells>
  <phoneticPr fontId="3" type="noConversion"/>
  <printOptions horizontalCentered="1"/>
  <pageMargins left="0.51181102362204722" right="0.51181102362204722" top="0.94488188976377963" bottom="0.74803149606299213" header="0.51181102362204722" footer="0.31496062992125984"/>
  <pageSetup paperSize="9" orientation="portrait" r:id="rId1"/>
  <headerFooter>
    <oddHeader>&amp;L&amp;"-,굵게"&lt;PSN841, PSN868 개체선발&gt;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60"/>
  <sheetViews>
    <sheetView view="pageLayout" workbookViewId="0">
      <selection activeCell="A2" sqref="A2"/>
    </sheetView>
  </sheetViews>
  <sheetFormatPr defaultRowHeight="13.5"/>
  <cols>
    <col min="1" max="1" width="5" style="63" bestFit="1" customWidth="1"/>
    <col min="2" max="2" width="19.625" style="63" customWidth="1"/>
    <col min="3" max="3" width="5" style="63" customWidth="1"/>
    <col min="4" max="4" width="19.625" style="63" customWidth="1"/>
    <col min="5" max="5" width="5" style="63" bestFit="1" customWidth="1"/>
    <col min="6" max="6" width="19.625" style="63" customWidth="1"/>
    <col min="7" max="7" width="5" style="63" bestFit="1" customWidth="1"/>
    <col min="8" max="8" width="5" style="63" customWidth="1"/>
    <col min="9" max="16384" width="9" style="63"/>
  </cols>
  <sheetData>
    <row r="1" spans="1:8">
      <c r="A1" s="171" t="s">
        <v>141</v>
      </c>
      <c r="B1" s="172"/>
      <c r="C1" s="173"/>
      <c r="D1" s="172"/>
      <c r="E1" s="173"/>
      <c r="F1" s="173"/>
      <c r="G1" s="174"/>
      <c r="H1" s="62"/>
    </row>
    <row r="2" spans="1:8">
      <c r="A2" s="123" t="s">
        <v>94</v>
      </c>
      <c r="B2" s="145" t="s">
        <v>95</v>
      </c>
      <c r="C2" s="124" t="s">
        <v>94</v>
      </c>
      <c r="D2" s="145" t="s">
        <v>96</v>
      </c>
      <c r="E2" s="127" t="s">
        <v>94</v>
      </c>
      <c r="F2" s="125" t="s">
        <v>96</v>
      </c>
      <c r="G2" s="62" t="s">
        <v>94</v>
      </c>
      <c r="H2" s="62"/>
    </row>
    <row r="3" spans="1:8" ht="11.85" customHeight="1">
      <c r="A3" s="141"/>
      <c r="B3" s="175" t="s">
        <v>2990</v>
      </c>
      <c r="C3" s="146"/>
      <c r="D3" s="175" t="s">
        <v>2990</v>
      </c>
      <c r="E3" s="146"/>
      <c r="F3" s="175" t="s">
        <v>2990</v>
      </c>
      <c r="G3" s="143"/>
      <c r="H3" s="125"/>
    </row>
    <row r="4" spans="1:8" ht="11.85" customHeight="1">
      <c r="A4" s="126"/>
      <c r="B4" s="175"/>
      <c r="C4" s="139"/>
      <c r="D4" s="175"/>
      <c r="E4" s="139"/>
      <c r="F4" s="175"/>
      <c r="G4" s="67"/>
      <c r="H4" s="59"/>
    </row>
    <row r="5" spans="1:8" ht="11.85" customHeight="1">
      <c r="A5" s="134"/>
      <c r="B5" s="177" t="s">
        <v>2991</v>
      </c>
      <c r="C5" s="138"/>
      <c r="D5" s="176" t="s">
        <v>2995</v>
      </c>
      <c r="E5" s="138"/>
      <c r="F5" s="177" t="s">
        <v>2999</v>
      </c>
      <c r="G5" s="136"/>
      <c r="H5" s="59"/>
    </row>
    <row r="6" spans="1:8" ht="11.85" customHeight="1">
      <c r="A6" s="126"/>
      <c r="B6" s="177"/>
      <c r="C6" s="139"/>
      <c r="D6" s="176"/>
      <c r="E6" s="139"/>
      <c r="F6" s="177"/>
      <c r="G6" s="67"/>
      <c r="H6" s="60"/>
    </row>
    <row r="7" spans="1:8" ht="11.85" customHeight="1">
      <c r="A7" s="134"/>
      <c r="B7" s="177"/>
      <c r="C7" s="138"/>
      <c r="D7" s="176"/>
      <c r="E7" s="138"/>
      <c r="F7" s="177"/>
      <c r="G7" s="136"/>
      <c r="H7" s="60"/>
    </row>
    <row r="8" spans="1:8" ht="11.85" customHeight="1">
      <c r="A8" s="126"/>
      <c r="B8" s="177"/>
      <c r="C8" s="139"/>
      <c r="D8" s="176"/>
      <c r="E8" s="139"/>
      <c r="F8" s="177"/>
      <c r="G8" s="67"/>
      <c r="H8" s="60"/>
    </row>
    <row r="9" spans="1:8" ht="11.85" customHeight="1">
      <c r="A9" s="134"/>
      <c r="B9" s="177" t="s">
        <v>2992</v>
      </c>
      <c r="C9" s="138"/>
      <c r="D9" s="176" t="s">
        <v>2996</v>
      </c>
      <c r="E9" s="138"/>
      <c r="F9" s="177" t="s">
        <v>3000</v>
      </c>
      <c r="G9" s="136"/>
      <c r="H9" s="60"/>
    </row>
    <row r="10" spans="1:8" ht="11.85" customHeight="1">
      <c r="A10" s="126"/>
      <c r="B10" s="177"/>
      <c r="C10" s="139"/>
      <c r="D10" s="176"/>
      <c r="E10" s="139"/>
      <c r="F10" s="177"/>
      <c r="G10" s="67"/>
      <c r="H10" s="60"/>
    </row>
    <row r="11" spans="1:8" ht="11.85" customHeight="1">
      <c r="A11" s="134"/>
      <c r="B11" s="177"/>
      <c r="C11" s="138"/>
      <c r="D11" s="176"/>
      <c r="E11" s="138"/>
      <c r="F11" s="177"/>
      <c r="G11" s="136"/>
      <c r="H11" s="60"/>
    </row>
    <row r="12" spans="1:8" ht="11.85" customHeight="1">
      <c r="A12" s="134"/>
      <c r="B12" s="177"/>
      <c r="C12" s="138"/>
      <c r="D12" s="176"/>
      <c r="E12" s="138"/>
      <c r="F12" s="177"/>
      <c r="G12" s="136"/>
      <c r="H12" s="60"/>
    </row>
    <row r="13" spans="1:8" ht="11.85" customHeight="1">
      <c r="A13" s="61"/>
      <c r="B13" s="177" t="s">
        <v>2993</v>
      </c>
      <c r="C13" s="140"/>
      <c r="D13" s="176" t="s">
        <v>2997</v>
      </c>
      <c r="E13" s="140"/>
      <c r="F13" s="177" t="s">
        <v>3001</v>
      </c>
      <c r="G13" s="65"/>
      <c r="H13" s="60"/>
    </row>
    <row r="14" spans="1:8" ht="11.85" customHeight="1">
      <c r="A14" s="61"/>
      <c r="B14" s="177"/>
      <c r="C14" s="140"/>
      <c r="D14" s="176"/>
      <c r="E14" s="140"/>
      <c r="F14" s="177"/>
      <c r="G14" s="65"/>
      <c r="H14" s="60"/>
    </row>
    <row r="15" spans="1:8" ht="11.85" customHeight="1">
      <c r="A15" s="61"/>
      <c r="B15" s="177"/>
      <c r="C15" s="140"/>
      <c r="D15" s="176"/>
      <c r="E15" s="140"/>
      <c r="F15" s="177"/>
      <c r="G15" s="65"/>
      <c r="H15" s="60"/>
    </row>
    <row r="16" spans="1:8" ht="11.85" customHeight="1">
      <c r="A16" s="61"/>
      <c r="B16" s="177"/>
      <c r="C16" s="140"/>
      <c r="D16" s="176"/>
      <c r="E16" s="140"/>
      <c r="F16" s="177"/>
      <c r="G16" s="65"/>
      <c r="H16" s="60"/>
    </row>
    <row r="17" spans="1:8" ht="11.85" customHeight="1">
      <c r="A17" s="61"/>
      <c r="B17" s="176" t="s">
        <v>2994</v>
      </c>
      <c r="C17" s="140"/>
      <c r="D17" s="177" t="s">
        <v>2998</v>
      </c>
      <c r="E17" s="140"/>
      <c r="F17" s="176" t="s">
        <v>3002</v>
      </c>
      <c r="G17" s="65"/>
      <c r="H17" s="60"/>
    </row>
    <row r="18" spans="1:8" ht="11.85" customHeight="1">
      <c r="A18" s="135"/>
      <c r="B18" s="176"/>
      <c r="C18" s="140"/>
      <c r="D18" s="177"/>
      <c r="E18" s="140"/>
      <c r="F18" s="176"/>
      <c r="G18" s="137"/>
      <c r="H18" s="65"/>
    </row>
    <row r="19" spans="1:8" ht="11.85" customHeight="1">
      <c r="A19" s="134"/>
      <c r="B19" s="176"/>
      <c r="C19" s="138"/>
      <c r="D19" s="177"/>
      <c r="E19" s="138"/>
      <c r="F19" s="176"/>
      <c r="G19" s="136"/>
      <c r="H19" s="60"/>
    </row>
    <row r="20" spans="1:8" ht="11.85" customHeight="1">
      <c r="A20" s="126"/>
      <c r="B20" s="176"/>
      <c r="C20" s="139"/>
      <c r="D20" s="177"/>
      <c r="E20" s="139"/>
      <c r="F20" s="176"/>
      <c r="G20" s="67"/>
      <c r="H20" s="60"/>
    </row>
    <row r="21" spans="1:8" ht="11.85" customHeight="1">
      <c r="A21" s="134"/>
      <c r="B21" s="176" t="s">
        <v>3003</v>
      </c>
      <c r="C21" s="138"/>
      <c r="D21" s="177" t="s">
        <v>3004</v>
      </c>
      <c r="E21" s="138"/>
      <c r="F21" s="176" t="s">
        <v>3005</v>
      </c>
      <c r="G21" s="136"/>
      <c r="H21" s="60"/>
    </row>
    <row r="22" spans="1:8" ht="11.85" customHeight="1">
      <c r="A22" s="126"/>
      <c r="B22" s="176"/>
      <c r="C22" s="139"/>
      <c r="D22" s="177"/>
      <c r="E22" s="139"/>
      <c r="F22" s="176"/>
      <c r="G22" s="67"/>
      <c r="H22" s="64"/>
    </row>
    <row r="23" spans="1:8" ht="11.85" customHeight="1">
      <c r="A23" s="134"/>
      <c r="B23" s="176"/>
      <c r="C23" s="138"/>
      <c r="D23" s="177"/>
      <c r="E23" s="138"/>
      <c r="F23" s="176"/>
      <c r="G23" s="136"/>
      <c r="H23" s="59"/>
    </row>
    <row r="24" spans="1:8" ht="11.85" customHeight="1">
      <c r="A24" s="126"/>
      <c r="B24" s="176"/>
      <c r="C24" s="139"/>
      <c r="D24" s="177"/>
      <c r="E24" s="139"/>
      <c r="F24" s="176"/>
      <c r="G24" s="67"/>
      <c r="H24" s="59"/>
    </row>
    <row r="25" spans="1:8" ht="11.85" customHeight="1">
      <c r="A25" s="134"/>
      <c r="B25" s="176" t="s">
        <v>3006</v>
      </c>
      <c r="C25" s="138"/>
      <c r="D25" s="177" t="s">
        <v>3007</v>
      </c>
      <c r="E25" s="138"/>
      <c r="F25" s="176" t="s">
        <v>3008</v>
      </c>
      <c r="G25" s="136"/>
      <c r="H25" s="59"/>
    </row>
    <row r="26" spans="1:8" ht="11.85" customHeight="1">
      <c r="A26" s="148" t="s">
        <v>89</v>
      </c>
      <c r="B26" s="176"/>
      <c r="C26" s="148" t="s">
        <v>89</v>
      </c>
      <c r="D26" s="177"/>
      <c r="E26" s="148" t="s">
        <v>89</v>
      </c>
      <c r="F26" s="176"/>
      <c r="G26" s="148" t="s">
        <v>89</v>
      </c>
      <c r="H26" s="60"/>
    </row>
    <row r="27" spans="1:8" ht="11.85" customHeight="1">
      <c r="A27" s="149"/>
      <c r="B27" s="176"/>
      <c r="C27" s="149"/>
      <c r="D27" s="177"/>
      <c r="E27" s="149"/>
      <c r="F27" s="176"/>
      <c r="G27" s="149"/>
      <c r="H27" s="60"/>
    </row>
    <row r="28" spans="1:8" ht="11.85" customHeight="1">
      <c r="A28" s="148" t="s">
        <v>90</v>
      </c>
      <c r="B28" s="176"/>
      <c r="C28" s="148" t="s">
        <v>90</v>
      </c>
      <c r="D28" s="177"/>
      <c r="E28" s="148" t="s">
        <v>90</v>
      </c>
      <c r="F28" s="176"/>
      <c r="G28" s="148" t="s">
        <v>90</v>
      </c>
      <c r="H28" s="60"/>
    </row>
    <row r="29" spans="1:8" ht="11.85" customHeight="1">
      <c r="A29" s="149"/>
      <c r="B29" s="182" t="s">
        <v>2990</v>
      </c>
      <c r="C29" s="149"/>
      <c r="D29" s="182" t="s">
        <v>2990</v>
      </c>
      <c r="E29" s="149"/>
      <c r="F29" s="182" t="s">
        <v>2990</v>
      </c>
      <c r="G29" s="149"/>
      <c r="H29" s="60"/>
    </row>
    <row r="30" spans="1:8" ht="11.85" customHeight="1">
      <c r="A30" s="148" t="s">
        <v>91</v>
      </c>
      <c r="B30" s="182"/>
      <c r="C30" s="148" t="s">
        <v>91</v>
      </c>
      <c r="D30" s="182"/>
      <c r="E30" s="148" t="s">
        <v>91</v>
      </c>
      <c r="F30" s="182"/>
      <c r="G30" s="148" t="s">
        <v>91</v>
      </c>
      <c r="H30" s="59" t="s">
        <v>97</v>
      </c>
    </row>
    <row r="31" spans="1:8" ht="11.85" customHeight="1">
      <c r="A31" s="149"/>
      <c r="B31" s="181" t="s">
        <v>3010</v>
      </c>
      <c r="C31" s="149"/>
      <c r="D31" s="181" t="s">
        <v>3011</v>
      </c>
      <c r="E31" s="149"/>
      <c r="F31" s="181" t="s">
        <v>3017</v>
      </c>
      <c r="G31" s="149"/>
      <c r="H31" s="59" t="s">
        <v>3022</v>
      </c>
    </row>
    <row r="32" spans="1:8" ht="11.85" customHeight="1">
      <c r="A32" s="148" t="s">
        <v>92</v>
      </c>
      <c r="B32" s="181"/>
      <c r="C32" s="148" t="s">
        <v>92</v>
      </c>
      <c r="D32" s="181"/>
      <c r="E32" s="148" t="s">
        <v>92</v>
      </c>
      <c r="F32" s="181"/>
      <c r="G32" s="148" t="s">
        <v>92</v>
      </c>
      <c r="H32" s="59" t="s">
        <v>98</v>
      </c>
    </row>
    <row r="33" spans="1:8" ht="11.85" customHeight="1">
      <c r="A33" s="149"/>
      <c r="B33" s="181"/>
      <c r="C33" s="149"/>
      <c r="D33" s="181"/>
      <c r="E33" s="149"/>
      <c r="F33" s="181"/>
      <c r="G33" s="149"/>
      <c r="H33" s="60"/>
    </row>
    <row r="34" spans="1:8" ht="11.85" customHeight="1">
      <c r="A34" s="148" t="s">
        <v>93</v>
      </c>
      <c r="B34" s="181"/>
      <c r="C34" s="148" t="s">
        <v>93</v>
      </c>
      <c r="D34" s="181"/>
      <c r="E34" s="148" t="s">
        <v>93</v>
      </c>
      <c r="F34" s="181"/>
      <c r="G34" s="148" t="s">
        <v>93</v>
      </c>
      <c r="H34" s="60"/>
    </row>
    <row r="35" spans="1:8" ht="11.85" customHeight="1">
      <c r="A35" s="149"/>
      <c r="B35" s="181" t="s">
        <v>3009</v>
      </c>
      <c r="C35" s="149"/>
      <c r="D35" s="181" t="s">
        <v>3012</v>
      </c>
      <c r="E35" s="149"/>
      <c r="F35" s="181" t="s">
        <v>3018</v>
      </c>
      <c r="G35" s="149"/>
      <c r="H35" s="60"/>
    </row>
    <row r="36" spans="1:8" ht="11.85" customHeight="1">
      <c r="A36" s="148" t="s">
        <v>91</v>
      </c>
      <c r="B36" s="181"/>
      <c r="C36" s="148" t="s">
        <v>91</v>
      </c>
      <c r="D36" s="181"/>
      <c r="E36" s="148" t="s">
        <v>91</v>
      </c>
      <c r="F36" s="181"/>
      <c r="G36" s="148" t="s">
        <v>91</v>
      </c>
      <c r="H36" s="60"/>
    </row>
    <row r="37" spans="1:8" ht="11.85" customHeight="1">
      <c r="A37" s="134"/>
      <c r="B37" s="181"/>
      <c r="C37" s="139"/>
      <c r="D37" s="181"/>
      <c r="E37" s="139"/>
      <c r="F37" s="181"/>
      <c r="G37" s="67"/>
      <c r="H37" s="60"/>
    </row>
    <row r="38" spans="1:8" ht="11.85" customHeight="1">
      <c r="A38" s="126"/>
      <c r="B38" s="181"/>
      <c r="C38" s="139"/>
      <c r="D38" s="181"/>
      <c r="E38" s="139"/>
      <c r="F38" s="181"/>
      <c r="G38" s="67"/>
      <c r="H38" s="60"/>
    </row>
    <row r="39" spans="1:8" ht="11.85" customHeight="1">
      <c r="A39" s="126"/>
      <c r="B39" s="181" t="s">
        <v>142</v>
      </c>
      <c r="C39" s="139"/>
      <c r="D39" s="181" t="s">
        <v>3013</v>
      </c>
      <c r="E39" s="139"/>
      <c r="F39" s="181" t="s">
        <v>148</v>
      </c>
      <c r="G39" s="67"/>
      <c r="H39" s="60"/>
    </row>
    <row r="40" spans="1:8" ht="11.85" customHeight="1">
      <c r="A40" s="126"/>
      <c r="B40" s="181"/>
      <c r="C40" s="139"/>
      <c r="D40" s="181"/>
      <c r="E40" s="139"/>
      <c r="F40" s="181"/>
      <c r="G40" s="67"/>
      <c r="H40" s="60"/>
    </row>
    <row r="41" spans="1:8" ht="11.85" customHeight="1">
      <c r="A41" s="126"/>
      <c r="B41" s="181"/>
      <c r="C41" s="139"/>
      <c r="D41" s="181"/>
      <c r="E41" s="139"/>
      <c r="F41" s="181"/>
      <c r="G41" s="67"/>
      <c r="H41" s="60"/>
    </row>
    <row r="42" spans="1:8" ht="11.85" customHeight="1">
      <c r="A42" s="126"/>
      <c r="B42" s="181"/>
      <c r="C42" s="139"/>
      <c r="D42" s="181"/>
      <c r="E42" s="139"/>
      <c r="F42" s="181"/>
      <c r="G42" s="67"/>
      <c r="H42" s="60"/>
    </row>
    <row r="43" spans="1:8" ht="11.85" customHeight="1">
      <c r="A43" s="134"/>
      <c r="B43" s="181" t="s">
        <v>147</v>
      </c>
      <c r="C43" s="138"/>
      <c r="D43" s="181" t="s">
        <v>3014</v>
      </c>
      <c r="E43" s="138"/>
      <c r="F43" s="181" t="s">
        <v>146</v>
      </c>
      <c r="G43" s="136"/>
      <c r="H43" s="60"/>
    </row>
    <row r="44" spans="1:8" ht="11.85" customHeight="1">
      <c r="A44" s="61"/>
      <c r="B44" s="181"/>
      <c r="C44" s="140"/>
      <c r="D44" s="181"/>
      <c r="E44" s="140"/>
      <c r="F44" s="181"/>
      <c r="G44" s="65"/>
      <c r="H44" s="60"/>
    </row>
    <row r="45" spans="1:8" ht="11.85" customHeight="1">
      <c r="A45" s="61"/>
      <c r="B45" s="181"/>
      <c r="C45" s="140"/>
      <c r="D45" s="181"/>
      <c r="E45" s="140"/>
      <c r="F45" s="181"/>
      <c r="G45" s="65"/>
      <c r="H45" s="60"/>
    </row>
    <row r="46" spans="1:8" ht="11.85" customHeight="1">
      <c r="A46" s="61"/>
      <c r="B46" s="181"/>
      <c r="C46" s="140"/>
      <c r="D46" s="181"/>
      <c r="E46" s="140"/>
      <c r="F46" s="181"/>
      <c r="G46" s="65"/>
      <c r="H46" s="60"/>
    </row>
    <row r="47" spans="1:8" ht="11.85" customHeight="1">
      <c r="A47" s="61"/>
      <c r="B47" s="181" t="s">
        <v>145</v>
      </c>
      <c r="C47" s="140"/>
      <c r="D47" s="181" t="s">
        <v>3015</v>
      </c>
      <c r="E47" s="140"/>
      <c r="F47" s="181" t="s">
        <v>3019</v>
      </c>
      <c r="G47" s="65"/>
      <c r="H47" s="60"/>
    </row>
    <row r="48" spans="1:8" ht="11.85" customHeight="1">
      <c r="A48" s="61"/>
      <c r="B48" s="181"/>
      <c r="C48" s="140"/>
      <c r="D48" s="181"/>
      <c r="E48" s="140"/>
      <c r="F48" s="181"/>
      <c r="G48" s="65"/>
      <c r="H48" s="60"/>
    </row>
    <row r="49" spans="1:8" ht="11.85" customHeight="1">
      <c r="A49" s="61"/>
      <c r="B49" s="181"/>
      <c r="C49" s="140"/>
      <c r="D49" s="181"/>
      <c r="E49" s="140"/>
      <c r="F49" s="181"/>
      <c r="G49" s="65"/>
      <c r="H49" s="60"/>
    </row>
    <row r="50" spans="1:8" ht="11.85" customHeight="1">
      <c r="A50" s="61"/>
      <c r="B50" s="181"/>
      <c r="C50" s="140"/>
      <c r="D50" s="181"/>
      <c r="E50" s="140"/>
      <c r="F50" s="181"/>
      <c r="G50" s="65"/>
      <c r="H50" s="60"/>
    </row>
    <row r="51" spans="1:8" ht="11.85" customHeight="1">
      <c r="A51" s="61"/>
      <c r="B51" s="181" t="s">
        <v>144</v>
      </c>
      <c r="C51" s="140"/>
      <c r="D51" s="181" t="s">
        <v>3015</v>
      </c>
      <c r="E51" s="140"/>
      <c r="F51" s="181" t="s">
        <v>3020</v>
      </c>
      <c r="G51" s="65"/>
      <c r="H51" s="60"/>
    </row>
    <row r="52" spans="1:8" ht="11.85" customHeight="1">
      <c r="A52" s="61"/>
      <c r="B52" s="181"/>
      <c r="C52" s="140"/>
      <c r="D52" s="181"/>
      <c r="E52" s="140"/>
      <c r="F52" s="181"/>
      <c r="G52" s="65"/>
      <c r="H52" s="60"/>
    </row>
    <row r="53" spans="1:8" ht="11.85" customHeight="1">
      <c r="A53" s="61"/>
      <c r="B53" s="181"/>
      <c r="C53" s="140"/>
      <c r="D53" s="181"/>
      <c r="E53" s="140"/>
      <c r="F53" s="181"/>
      <c r="G53" s="65"/>
      <c r="H53" s="60"/>
    </row>
    <row r="54" spans="1:8" ht="11.85" customHeight="1">
      <c r="A54" s="61"/>
      <c r="B54" s="181"/>
      <c r="C54" s="140"/>
      <c r="D54" s="181"/>
      <c r="E54" s="140"/>
      <c r="F54" s="181"/>
      <c r="G54" s="65"/>
      <c r="H54" s="60"/>
    </row>
    <row r="55" spans="1:8" ht="11.85" customHeight="1">
      <c r="A55" s="61"/>
      <c r="B55" s="181" t="s">
        <v>143</v>
      </c>
      <c r="C55" s="140"/>
      <c r="D55" s="181" t="s">
        <v>3016</v>
      </c>
      <c r="E55" s="140"/>
      <c r="F55" s="181" t="s">
        <v>3021</v>
      </c>
      <c r="G55" s="65"/>
      <c r="H55" s="60"/>
    </row>
    <row r="56" spans="1:8" ht="11.85" customHeight="1">
      <c r="A56" s="61"/>
      <c r="B56" s="181"/>
      <c r="C56" s="140"/>
      <c r="D56" s="181"/>
      <c r="E56" s="140"/>
      <c r="F56" s="181"/>
      <c r="G56" s="65"/>
      <c r="H56" s="60"/>
    </row>
    <row r="57" spans="1:8" ht="11.85" customHeight="1">
      <c r="A57" s="61"/>
      <c r="B57" s="181"/>
      <c r="C57" s="140"/>
      <c r="D57" s="181"/>
      <c r="E57" s="140"/>
      <c r="F57" s="181"/>
      <c r="G57" s="65"/>
      <c r="H57" s="60"/>
    </row>
    <row r="58" spans="1:8" ht="11.85" customHeight="1">
      <c r="A58" s="61"/>
      <c r="B58" s="181"/>
      <c r="C58" s="140"/>
      <c r="D58" s="181"/>
      <c r="E58" s="140"/>
      <c r="F58" s="181"/>
      <c r="G58" s="65"/>
      <c r="H58" s="60"/>
    </row>
    <row r="59" spans="1:8" ht="11.85" customHeight="1">
      <c r="A59" s="61"/>
      <c r="B59" s="175" t="s">
        <v>2990</v>
      </c>
      <c r="C59" s="140"/>
      <c r="D59" s="175" t="s">
        <v>2990</v>
      </c>
      <c r="E59" s="140"/>
      <c r="F59" s="175" t="s">
        <v>2990</v>
      </c>
      <c r="G59" s="65"/>
      <c r="H59" s="60"/>
    </row>
    <row r="60" spans="1:8" ht="11.85" customHeight="1">
      <c r="A60" s="142"/>
      <c r="B60" s="175"/>
      <c r="C60" s="147"/>
      <c r="D60" s="175"/>
      <c r="E60" s="147"/>
      <c r="F60" s="175"/>
      <c r="G60" s="144"/>
      <c r="H60" s="66"/>
    </row>
  </sheetData>
  <mergeCells count="49">
    <mergeCell ref="B35:B38"/>
    <mergeCell ref="D35:D38"/>
    <mergeCell ref="F35:F38"/>
    <mergeCell ref="B31:B34"/>
    <mergeCell ref="D31:D34"/>
    <mergeCell ref="F31:F34"/>
    <mergeCell ref="D21:D24"/>
    <mergeCell ref="F21:F24"/>
    <mergeCell ref="B25:B28"/>
    <mergeCell ref="D25:D28"/>
    <mergeCell ref="F25:F28"/>
    <mergeCell ref="B29:B30"/>
    <mergeCell ref="D29:D30"/>
    <mergeCell ref="F29:F30"/>
    <mergeCell ref="B5:B8"/>
    <mergeCell ref="D5:D8"/>
    <mergeCell ref="F5:F8"/>
    <mergeCell ref="B9:B12"/>
    <mergeCell ref="D9:D12"/>
    <mergeCell ref="F9:F12"/>
    <mergeCell ref="B17:B20"/>
    <mergeCell ref="D17:D20"/>
    <mergeCell ref="F17:F20"/>
    <mergeCell ref="B21:B24"/>
    <mergeCell ref="B13:B16"/>
    <mergeCell ref="D13:D16"/>
    <mergeCell ref="F13:F16"/>
    <mergeCell ref="B59:B60"/>
    <mergeCell ref="D59:D60"/>
    <mergeCell ref="F59:F60"/>
    <mergeCell ref="B55:B58"/>
    <mergeCell ref="D55:D58"/>
    <mergeCell ref="F55:F58"/>
    <mergeCell ref="A1:G1"/>
    <mergeCell ref="B3:B4"/>
    <mergeCell ref="D3:D4"/>
    <mergeCell ref="F3:F4"/>
    <mergeCell ref="B51:B54"/>
    <mergeCell ref="D51:D54"/>
    <mergeCell ref="F51:F54"/>
    <mergeCell ref="B39:B42"/>
    <mergeCell ref="B47:B50"/>
    <mergeCell ref="D47:D50"/>
    <mergeCell ref="F47:F50"/>
    <mergeCell ref="D39:D42"/>
    <mergeCell ref="B43:B46"/>
    <mergeCell ref="D43:D46"/>
    <mergeCell ref="F43:F46"/>
    <mergeCell ref="F39:F42"/>
  </mergeCells>
  <phoneticPr fontId="3" type="noConversion"/>
  <printOptions horizontalCentered="1"/>
  <pageMargins left="0.51181102362204722" right="0.51181102362204722" top="0.94488188976377963" bottom="0.74803149606299213" header="0.51181102362204722" footer="0.31496062992125984"/>
  <pageSetup paperSize="9" orientation="portrait" r:id="rId1"/>
  <headerFooter>
    <oddHeader>&amp;L&amp;"-,굵게"&lt;생검 1, 생검 3&gt; 태국 육성 RI계통 생산력 검정시험, 풍산나물콩 X SS2-2 근동질 계통 지역적응시험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56"/>
  <sheetViews>
    <sheetView view="pageLayout" workbookViewId="0">
      <selection activeCell="A2" sqref="A2"/>
    </sheetView>
  </sheetViews>
  <sheetFormatPr defaultRowHeight="13.5"/>
  <cols>
    <col min="1" max="1" width="5" style="63" bestFit="1" customWidth="1"/>
    <col min="2" max="2" width="19.625" style="63" customWidth="1"/>
    <col min="3" max="3" width="5" style="63" customWidth="1"/>
    <col min="4" max="4" width="19.625" style="63" customWidth="1"/>
    <col min="5" max="5" width="5" style="63" bestFit="1" customWidth="1"/>
    <col min="6" max="6" width="19.625" style="63" customWidth="1"/>
    <col min="7" max="7" width="5" style="63" bestFit="1" customWidth="1"/>
    <col min="8" max="8" width="5" style="63" customWidth="1"/>
    <col min="9" max="16384" width="9" style="63"/>
  </cols>
  <sheetData>
    <row r="1" spans="1:8">
      <c r="A1" s="171" t="s">
        <v>141</v>
      </c>
      <c r="B1" s="172"/>
      <c r="C1" s="173"/>
      <c r="D1" s="172"/>
      <c r="E1" s="173"/>
      <c r="F1" s="173"/>
      <c r="G1" s="174"/>
      <c r="H1" s="62"/>
    </row>
    <row r="2" spans="1:8">
      <c r="A2" s="123" t="s">
        <v>94</v>
      </c>
      <c r="B2" s="145" t="s">
        <v>95</v>
      </c>
      <c r="C2" s="124" t="s">
        <v>94</v>
      </c>
      <c r="D2" s="145" t="s">
        <v>96</v>
      </c>
      <c r="E2" s="127" t="s">
        <v>94</v>
      </c>
      <c r="F2" s="125" t="s">
        <v>96</v>
      </c>
      <c r="G2" s="62" t="s">
        <v>94</v>
      </c>
      <c r="H2" s="62"/>
    </row>
    <row r="3" spans="1:8" ht="11.85" customHeight="1">
      <c r="A3" s="141"/>
      <c r="B3" s="175" t="s">
        <v>2990</v>
      </c>
      <c r="C3" s="146"/>
      <c r="D3" s="175" t="s">
        <v>2990</v>
      </c>
      <c r="E3" s="146"/>
      <c r="F3" s="175" t="s">
        <v>2990</v>
      </c>
      <c r="G3" s="143"/>
      <c r="H3" s="125"/>
    </row>
    <row r="4" spans="1:8" ht="11.85" customHeight="1">
      <c r="A4" s="126"/>
      <c r="B4" s="175"/>
      <c r="C4" s="139"/>
      <c r="D4" s="175"/>
      <c r="E4" s="139"/>
      <c r="F4" s="175"/>
      <c r="G4" s="67"/>
      <c r="H4" s="59"/>
    </row>
    <row r="5" spans="1:8" ht="11.85" customHeight="1">
      <c r="A5" s="134"/>
      <c r="B5" s="183" t="s">
        <v>3041</v>
      </c>
      <c r="C5" s="138"/>
      <c r="D5" s="183" t="s">
        <v>3052</v>
      </c>
      <c r="E5" s="138"/>
      <c r="F5" s="183" t="s">
        <v>3053</v>
      </c>
      <c r="G5" s="136"/>
      <c r="H5" s="59"/>
    </row>
    <row r="6" spans="1:8" ht="11.85" customHeight="1">
      <c r="A6" s="126"/>
      <c r="B6" s="183"/>
      <c r="C6" s="139"/>
      <c r="D6" s="183"/>
      <c r="E6" s="139"/>
      <c r="F6" s="183"/>
      <c r="G6" s="67"/>
      <c r="H6" s="60"/>
    </row>
    <row r="7" spans="1:8" ht="11.85" customHeight="1">
      <c r="A7" s="134"/>
      <c r="B7" s="183"/>
      <c r="C7" s="138"/>
      <c r="D7" s="183"/>
      <c r="E7" s="138"/>
      <c r="F7" s="183"/>
      <c r="G7" s="136"/>
      <c r="H7" s="60"/>
    </row>
    <row r="8" spans="1:8" ht="11.85" customHeight="1">
      <c r="A8" s="126"/>
      <c r="B8" s="183"/>
      <c r="C8" s="139"/>
      <c r="D8" s="183"/>
      <c r="E8" s="139"/>
      <c r="F8" s="183"/>
      <c r="G8" s="67"/>
      <c r="H8" s="60"/>
    </row>
    <row r="9" spans="1:8" ht="11.85" customHeight="1">
      <c r="A9" s="134"/>
      <c r="B9" s="183" t="s">
        <v>3042</v>
      </c>
      <c r="C9" s="138"/>
      <c r="D9" s="183" t="s">
        <v>3051</v>
      </c>
      <c r="E9" s="138"/>
      <c r="F9" s="183" t="s">
        <v>3054</v>
      </c>
      <c r="G9" s="136"/>
      <c r="H9" s="60"/>
    </row>
    <row r="10" spans="1:8" ht="11.85" customHeight="1">
      <c r="A10" s="126"/>
      <c r="B10" s="183"/>
      <c r="C10" s="139"/>
      <c r="D10" s="183"/>
      <c r="E10" s="139"/>
      <c r="F10" s="183"/>
      <c r="G10" s="67"/>
      <c r="H10" s="60"/>
    </row>
    <row r="11" spans="1:8" ht="11.85" customHeight="1">
      <c r="A11" s="134"/>
      <c r="B11" s="183"/>
      <c r="C11" s="138"/>
      <c r="D11" s="183"/>
      <c r="E11" s="138"/>
      <c r="F11" s="183"/>
      <c r="G11" s="136"/>
      <c r="H11" s="60"/>
    </row>
    <row r="12" spans="1:8" ht="11.85" customHeight="1">
      <c r="A12" s="134"/>
      <c r="B12" s="183"/>
      <c r="C12" s="138"/>
      <c r="D12" s="183"/>
      <c r="E12" s="138"/>
      <c r="F12" s="183"/>
      <c r="G12" s="136"/>
      <c r="H12" s="60"/>
    </row>
    <row r="13" spans="1:8" ht="11.85" customHeight="1">
      <c r="A13" s="61"/>
      <c r="B13" s="183" t="s">
        <v>3043</v>
      </c>
      <c r="C13" s="140"/>
      <c r="D13" s="183" t="s">
        <v>3050</v>
      </c>
      <c r="E13" s="140"/>
      <c r="F13" s="183" t="s">
        <v>3055</v>
      </c>
      <c r="G13" s="65"/>
      <c r="H13" s="60"/>
    </row>
    <row r="14" spans="1:8" ht="11.85" customHeight="1">
      <c r="A14" s="61"/>
      <c r="B14" s="183"/>
      <c r="C14" s="140"/>
      <c r="D14" s="183"/>
      <c r="E14" s="140"/>
      <c r="F14" s="183"/>
      <c r="G14" s="65"/>
      <c r="H14" s="60"/>
    </row>
    <row r="15" spans="1:8" ht="11.85" customHeight="1">
      <c r="A15" s="61"/>
      <c r="B15" s="183"/>
      <c r="C15" s="140"/>
      <c r="D15" s="183"/>
      <c r="E15" s="140"/>
      <c r="F15" s="183"/>
      <c r="G15" s="65"/>
      <c r="H15" s="60"/>
    </row>
    <row r="16" spans="1:8" ht="11.85" customHeight="1">
      <c r="A16" s="61"/>
      <c r="B16" s="183"/>
      <c r="C16" s="140"/>
      <c r="D16" s="183"/>
      <c r="E16" s="140"/>
      <c r="F16" s="183"/>
      <c r="G16" s="65"/>
      <c r="H16" s="60"/>
    </row>
    <row r="17" spans="1:8" ht="11.85" customHeight="1">
      <c r="A17" s="61"/>
      <c r="B17" s="183" t="s">
        <v>3044</v>
      </c>
      <c r="C17" s="140"/>
      <c r="D17" s="183" t="s">
        <v>3049</v>
      </c>
      <c r="E17" s="140"/>
      <c r="F17" s="183" t="s">
        <v>3056</v>
      </c>
      <c r="G17" s="65"/>
      <c r="H17" s="60"/>
    </row>
    <row r="18" spans="1:8" ht="11.85" customHeight="1">
      <c r="A18" s="135"/>
      <c r="B18" s="183"/>
      <c r="C18" s="140"/>
      <c r="D18" s="183"/>
      <c r="E18" s="140"/>
      <c r="F18" s="183"/>
      <c r="G18" s="137"/>
      <c r="H18" s="65"/>
    </row>
    <row r="19" spans="1:8" ht="11.85" customHeight="1">
      <c r="A19" s="134"/>
      <c r="B19" s="183"/>
      <c r="C19" s="138"/>
      <c r="D19" s="183"/>
      <c r="E19" s="138"/>
      <c r="F19" s="183"/>
      <c r="G19" s="136"/>
      <c r="H19" s="60"/>
    </row>
    <row r="20" spans="1:8" ht="11.85" customHeight="1">
      <c r="A20" s="126"/>
      <c r="B20" s="183"/>
      <c r="C20" s="139"/>
      <c r="D20" s="183"/>
      <c r="E20" s="139"/>
      <c r="F20" s="183"/>
      <c r="G20" s="67"/>
      <c r="H20" s="60"/>
    </row>
    <row r="21" spans="1:8" ht="11.85" customHeight="1">
      <c r="A21" s="134"/>
      <c r="B21" s="183" t="s">
        <v>3045</v>
      </c>
      <c r="C21" s="138"/>
      <c r="D21" s="183" t="s">
        <v>3048</v>
      </c>
      <c r="E21" s="138"/>
      <c r="F21" s="183" t="s">
        <v>3057</v>
      </c>
      <c r="G21" s="136"/>
      <c r="H21" s="60"/>
    </row>
    <row r="22" spans="1:8" ht="11.85" customHeight="1">
      <c r="A22" s="126"/>
      <c r="B22" s="183"/>
      <c r="C22" s="139"/>
      <c r="D22" s="183"/>
      <c r="E22" s="139"/>
      <c r="F22" s="183"/>
      <c r="G22" s="67"/>
      <c r="H22" s="64"/>
    </row>
    <row r="23" spans="1:8" ht="11.85" customHeight="1">
      <c r="A23" s="148"/>
      <c r="B23" s="183"/>
      <c r="C23" s="138"/>
      <c r="D23" s="183"/>
      <c r="E23" s="138"/>
      <c r="F23" s="183"/>
      <c r="G23" s="136"/>
      <c r="H23" s="59"/>
    </row>
    <row r="24" spans="1:8" ht="11.85" customHeight="1">
      <c r="A24" s="148" t="s">
        <v>89</v>
      </c>
      <c r="B24" s="183"/>
      <c r="C24" s="148" t="s">
        <v>89</v>
      </c>
      <c r="D24" s="183"/>
      <c r="E24" s="148" t="s">
        <v>89</v>
      </c>
      <c r="F24" s="183"/>
      <c r="G24" s="148" t="s">
        <v>89</v>
      </c>
      <c r="H24" s="59"/>
    </row>
    <row r="25" spans="1:8" ht="11.85" customHeight="1">
      <c r="A25" s="149"/>
      <c r="B25" s="183" t="s">
        <v>3046</v>
      </c>
      <c r="C25" s="149"/>
      <c r="D25" s="183" t="s">
        <v>3047</v>
      </c>
      <c r="E25" s="149"/>
      <c r="F25" s="183" t="s">
        <v>3058</v>
      </c>
      <c r="G25" s="149"/>
      <c r="H25" s="59"/>
    </row>
    <row r="26" spans="1:8" ht="11.85" customHeight="1">
      <c r="A26" s="148" t="s">
        <v>90</v>
      </c>
      <c r="B26" s="183"/>
      <c r="C26" s="148" t="s">
        <v>90</v>
      </c>
      <c r="D26" s="183"/>
      <c r="E26" s="148" t="s">
        <v>90</v>
      </c>
      <c r="F26" s="183"/>
      <c r="G26" s="148" t="s">
        <v>90</v>
      </c>
      <c r="H26" s="60"/>
    </row>
    <row r="27" spans="1:8" ht="11.85" customHeight="1">
      <c r="A27" s="149"/>
      <c r="B27" s="183"/>
      <c r="C27" s="149"/>
      <c r="D27" s="183"/>
      <c r="E27" s="149"/>
      <c r="F27" s="183"/>
      <c r="G27" s="149"/>
      <c r="H27" s="60"/>
    </row>
    <row r="28" spans="1:8" ht="11.85" customHeight="1">
      <c r="A28" s="148" t="s">
        <v>91</v>
      </c>
      <c r="B28" s="183"/>
      <c r="C28" s="148" t="s">
        <v>91</v>
      </c>
      <c r="D28" s="183"/>
      <c r="E28" s="148" t="s">
        <v>91</v>
      </c>
      <c r="F28" s="183"/>
      <c r="G28" s="148" t="s">
        <v>91</v>
      </c>
      <c r="H28" s="59" t="s">
        <v>97</v>
      </c>
    </row>
    <row r="29" spans="1:8" ht="11.85" customHeight="1">
      <c r="A29" s="149"/>
      <c r="B29" s="182" t="s">
        <v>2990</v>
      </c>
      <c r="C29" s="149"/>
      <c r="D29" s="182" t="s">
        <v>2990</v>
      </c>
      <c r="E29" s="149"/>
      <c r="F29" s="182" t="s">
        <v>2990</v>
      </c>
      <c r="G29" s="149"/>
      <c r="H29" s="59" t="s">
        <v>3022</v>
      </c>
    </row>
    <row r="30" spans="1:8" ht="11.85" customHeight="1">
      <c r="A30" s="148" t="s">
        <v>92</v>
      </c>
      <c r="B30" s="182"/>
      <c r="C30" s="148" t="s">
        <v>92</v>
      </c>
      <c r="D30" s="182"/>
      <c r="E30" s="148" t="s">
        <v>92</v>
      </c>
      <c r="F30" s="182"/>
      <c r="G30" s="148" t="s">
        <v>92</v>
      </c>
      <c r="H30" s="59" t="s">
        <v>98</v>
      </c>
    </row>
    <row r="31" spans="1:8" ht="11.85" customHeight="1">
      <c r="A31" s="149"/>
      <c r="B31" s="176" t="s">
        <v>3028</v>
      </c>
      <c r="C31" s="149"/>
      <c r="D31" s="177" t="s">
        <v>3029</v>
      </c>
      <c r="E31" s="149"/>
      <c r="F31" s="178" t="s">
        <v>3040</v>
      </c>
      <c r="G31" s="149"/>
      <c r="H31" s="59"/>
    </row>
    <row r="32" spans="1:8" ht="11.85" customHeight="1">
      <c r="A32" s="148" t="s">
        <v>93</v>
      </c>
      <c r="B32" s="176"/>
      <c r="C32" s="148" t="s">
        <v>93</v>
      </c>
      <c r="D32" s="177"/>
      <c r="E32" s="148" t="s">
        <v>93</v>
      </c>
      <c r="F32" s="178"/>
      <c r="G32" s="148" t="s">
        <v>93</v>
      </c>
      <c r="H32" s="59"/>
    </row>
    <row r="33" spans="1:8" ht="11.85" customHeight="1">
      <c r="A33" s="149"/>
      <c r="B33" s="176"/>
      <c r="C33" s="149"/>
      <c r="D33" s="177"/>
      <c r="E33" s="149"/>
      <c r="F33" s="178"/>
      <c r="G33" s="149"/>
      <c r="H33" s="60"/>
    </row>
    <row r="34" spans="1:8" ht="11.85" customHeight="1">
      <c r="A34" s="148" t="s">
        <v>91</v>
      </c>
      <c r="B34" s="176"/>
      <c r="C34" s="148" t="s">
        <v>91</v>
      </c>
      <c r="D34" s="177"/>
      <c r="E34" s="148" t="s">
        <v>91</v>
      </c>
      <c r="F34" s="178"/>
      <c r="G34" s="148" t="s">
        <v>91</v>
      </c>
      <c r="H34" s="60"/>
    </row>
    <row r="35" spans="1:8" ht="11.85" customHeight="1">
      <c r="A35" s="148"/>
      <c r="B35" s="176" t="s">
        <v>3027</v>
      </c>
      <c r="C35" s="149"/>
      <c r="D35" s="177" t="s">
        <v>3030</v>
      </c>
      <c r="E35" s="149"/>
      <c r="F35" s="178" t="s">
        <v>3039</v>
      </c>
      <c r="G35" s="149"/>
      <c r="H35" s="60"/>
    </row>
    <row r="36" spans="1:8" ht="11.85" customHeight="1">
      <c r="A36" s="148"/>
      <c r="B36" s="176"/>
      <c r="C36" s="148"/>
      <c r="D36" s="177"/>
      <c r="E36" s="148"/>
      <c r="F36" s="178"/>
      <c r="G36" s="148"/>
      <c r="H36" s="60"/>
    </row>
    <row r="37" spans="1:8" ht="11.85" customHeight="1">
      <c r="A37" s="134"/>
      <c r="B37" s="176"/>
      <c r="C37" s="139"/>
      <c r="D37" s="177"/>
      <c r="E37" s="139"/>
      <c r="F37" s="178"/>
      <c r="G37" s="67"/>
      <c r="H37" s="60"/>
    </row>
    <row r="38" spans="1:8" ht="11.85" customHeight="1">
      <c r="A38" s="126"/>
      <c r="B38" s="176"/>
      <c r="C38" s="139"/>
      <c r="D38" s="177"/>
      <c r="E38" s="139"/>
      <c r="F38" s="178"/>
      <c r="G38" s="67"/>
      <c r="H38" s="60"/>
    </row>
    <row r="39" spans="1:8" ht="11.85" customHeight="1">
      <c r="A39" s="126"/>
      <c r="B39" s="178" t="s">
        <v>3026</v>
      </c>
      <c r="C39" s="139"/>
      <c r="D39" s="176" t="s">
        <v>3031</v>
      </c>
      <c r="E39" s="139"/>
      <c r="F39" s="177" t="s">
        <v>3038</v>
      </c>
      <c r="G39" s="67"/>
      <c r="H39" s="60"/>
    </row>
    <row r="40" spans="1:8" ht="11.85" customHeight="1">
      <c r="A40" s="126"/>
      <c r="B40" s="178"/>
      <c r="C40" s="139"/>
      <c r="D40" s="176"/>
      <c r="E40" s="139"/>
      <c r="F40" s="177"/>
      <c r="G40" s="67"/>
      <c r="H40" s="60"/>
    </row>
    <row r="41" spans="1:8" ht="11.85" customHeight="1">
      <c r="A41" s="126"/>
      <c r="B41" s="178"/>
      <c r="C41" s="139"/>
      <c r="D41" s="176"/>
      <c r="E41" s="139"/>
      <c r="F41" s="177"/>
      <c r="G41" s="67"/>
      <c r="H41" s="60"/>
    </row>
    <row r="42" spans="1:8" ht="11.85" customHeight="1">
      <c r="A42" s="126"/>
      <c r="B42" s="178"/>
      <c r="C42" s="139"/>
      <c r="D42" s="176"/>
      <c r="E42" s="139"/>
      <c r="F42" s="177"/>
      <c r="G42" s="67"/>
      <c r="H42" s="60"/>
    </row>
    <row r="43" spans="1:8" ht="11.85" customHeight="1">
      <c r="A43" s="134"/>
      <c r="B43" s="178" t="s">
        <v>3025</v>
      </c>
      <c r="C43" s="138"/>
      <c r="D43" s="176" t="s">
        <v>3032</v>
      </c>
      <c r="E43" s="138"/>
      <c r="F43" s="177" t="s">
        <v>3037</v>
      </c>
      <c r="G43" s="136"/>
      <c r="H43" s="60"/>
    </row>
    <row r="44" spans="1:8" ht="11.85" customHeight="1">
      <c r="A44" s="61"/>
      <c r="B44" s="178"/>
      <c r="C44" s="140"/>
      <c r="D44" s="176"/>
      <c r="E44" s="140"/>
      <c r="F44" s="177"/>
      <c r="G44" s="65"/>
      <c r="H44" s="60"/>
    </row>
    <row r="45" spans="1:8" ht="11.85" customHeight="1">
      <c r="A45" s="61"/>
      <c r="B45" s="178"/>
      <c r="C45" s="140"/>
      <c r="D45" s="176"/>
      <c r="E45" s="140"/>
      <c r="F45" s="177"/>
      <c r="G45" s="65"/>
      <c r="H45" s="60"/>
    </row>
    <row r="46" spans="1:8" ht="11.85" customHeight="1">
      <c r="A46" s="61"/>
      <c r="B46" s="178"/>
      <c r="C46" s="140"/>
      <c r="D46" s="176"/>
      <c r="E46" s="140"/>
      <c r="F46" s="177"/>
      <c r="G46" s="65"/>
      <c r="H46" s="60"/>
    </row>
    <row r="47" spans="1:8" ht="11.85" customHeight="1">
      <c r="A47" s="61"/>
      <c r="B47" s="177" t="s">
        <v>3024</v>
      </c>
      <c r="C47" s="140"/>
      <c r="D47" s="178" t="s">
        <v>3033</v>
      </c>
      <c r="E47" s="140"/>
      <c r="F47" s="176" t="s">
        <v>3036</v>
      </c>
      <c r="G47" s="65"/>
      <c r="H47" s="60"/>
    </row>
    <row r="48" spans="1:8" ht="11.85" customHeight="1">
      <c r="A48" s="61"/>
      <c r="B48" s="177"/>
      <c r="C48" s="140"/>
      <c r="D48" s="178"/>
      <c r="E48" s="140"/>
      <c r="F48" s="176"/>
      <c r="G48" s="65"/>
      <c r="H48" s="60"/>
    </row>
    <row r="49" spans="1:8" ht="11.85" customHeight="1">
      <c r="A49" s="61"/>
      <c r="B49" s="177"/>
      <c r="C49" s="140"/>
      <c r="D49" s="178"/>
      <c r="E49" s="140"/>
      <c r="F49" s="176"/>
      <c r="G49" s="65"/>
      <c r="H49" s="60"/>
    </row>
    <row r="50" spans="1:8" ht="11.85" customHeight="1">
      <c r="A50" s="61"/>
      <c r="B50" s="177"/>
      <c r="C50" s="140"/>
      <c r="D50" s="178"/>
      <c r="E50" s="140"/>
      <c r="F50" s="176"/>
      <c r="G50" s="65"/>
      <c r="H50" s="60"/>
    </row>
    <row r="51" spans="1:8" ht="11.85" customHeight="1">
      <c r="A51" s="61"/>
      <c r="B51" s="177" t="s">
        <v>3023</v>
      </c>
      <c r="C51" s="140"/>
      <c r="D51" s="178" t="s">
        <v>3034</v>
      </c>
      <c r="E51" s="140"/>
      <c r="F51" s="176" t="s">
        <v>3035</v>
      </c>
      <c r="G51" s="65"/>
      <c r="H51" s="60"/>
    </row>
    <row r="52" spans="1:8" ht="11.85" customHeight="1">
      <c r="A52" s="61"/>
      <c r="B52" s="177"/>
      <c r="C52" s="140"/>
      <c r="D52" s="178"/>
      <c r="E52" s="140"/>
      <c r="F52" s="176"/>
      <c r="G52" s="65"/>
      <c r="H52" s="60"/>
    </row>
    <row r="53" spans="1:8" ht="11.85" customHeight="1">
      <c r="A53" s="61"/>
      <c r="B53" s="177"/>
      <c r="C53" s="140"/>
      <c r="D53" s="178"/>
      <c r="E53" s="140"/>
      <c r="F53" s="176"/>
      <c r="G53" s="65"/>
      <c r="H53" s="60"/>
    </row>
    <row r="54" spans="1:8" ht="11.85" customHeight="1">
      <c r="A54" s="61"/>
      <c r="B54" s="177"/>
      <c r="C54" s="140"/>
      <c r="D54" s="178"/>
      <c r="E54" s="140"/>
      <c r="F54" s="176"/>
      <c r="G54" s="65"/>
      <c r="H54" s="60"/>
    </row>
    <row r="55" spans="1:8" ht="11.85" customHeight="1">
      <c r="A55" s="61"/>
      <c r="B55" s="175" t="s">
        <v>2990</v>
      </c>
      <c r="C55" s="140"/>
      <c r="D55" s="175" t="s">
        <v>2990</v>
      </c>
      <c r="E55" s="140"/>
      <c r="F55" s="175" t="s">
        <v>2990</v>
      </c>
      <c r="G55" s="65"/>
      <c r="H55" s="60"/>
    </row>
    <row r="56" spans="1:8" ht="11.85" customHeight="1">
      <c r="A56" s="142"/>
      <c r="B56" s="175"/>
      <c r="C56" s="147"/>
      <c r="D56" s="175"/>
      <c r="E56" s="147"/>
      <c r="F56" s="175"/>
      <c r="G56" s="144"/>
      <c r="H56" s="66"/>
    </row>
  </sheetData>
  <mergeCells count="46">
    <mergeCell ref="B51:B54"/>
    <mergeCell ref="D51:D54"/>
    <mergeCell ref="F51:F54"/>
    <mergeCell ref="B55:B56"/>
    <mergeCell ref="D55:D56"/>
    <mergeCell ref="F55:F56"/>
    <mergeCell ref="B47:B50"/>
    <mergeCell ref="D47:D50"/>
    <mergeCell ref="F47:F50"/>
    <mergeCell ref="B39:B42"/>
    <mergeCell ref="D39:D42"/>
    <mergeCell ref="F39:F42"/>
    <mergeCell ref="B43:B46"/>
    <mergeCell ref="D43:D46"/>
    <mergeCell ref="F43:F46"/>
    <mergeCell ref="B31:B34"/>
    <mergeCell ref="D31:D34"/>
    <mergeCell ref="F31:F34"/>
    <mergeCell ref="B35:B38"/>
    <mergeCell ref="D35:D38"/>
    <mergeCell ref="F35:F38"/>
    <mergeCell ref="B25:B28"/>
    <mergeCell ref="D25:D28"/>
    <mergeCell ref="F25:F28"/>
    <mergeCell ref="B29:B30"/>
    <mergeCell ref="D29:D30"/>
    <mergeCell ref="F29:F30"/>
    <mergeCell ref="B17:B20"/>
    <mergeCell ref="D17:D20"/>
    <mergeCell ref="F17:F20"/>
    <mergeCell ref="B21:B24"/>
    <mergeCell ref="D21:D24"/>
    <mergeCell ref="F21:F24"/>
    <mergeCell ref="B9:B12"/>
    <mergeCell ref="D9:D12"/>
    <mergeCell ref="F9:F12"/>
    <mergeCell ref="B13:B16"/>
    <mergeCell ref="D13:D16"/>
    <mergeCell ref="F13:F16"/>
    <mergeCell ref="A1:G1"/>
    <mergeCell ref="B3:B4"/>
    <mergeCell ref="D3:D4"/>
    <mergeCell ref="F3:F4"/>
    <mergeCell ref="B5:B8"/>
    <mergeCell ref="D5:D8"/>
    <mergeCell ref="F5:F8"/>
  </mergeCells>
  <phoneticPr fontId="3" type="noConversion"/>
  <printOptions horizontalCentered="1"/>
  <pageMargins left="0.51181102362204722" right="0.51181102362204722" top="0.94488188976377963" bottom="0.74803149606299213" header="0.51181102362204722" footer="0.31496062992125984"/>
  <pageSetup paperSize="9" orientation="portrait" r:id="rId1"/>
  <headerFooter>
    <oddHeader>&amp;L&amp;"-,굵게"&lt;생검 2-2, 생검 4&gt; 초다수 계통 SS0404-T5-76-2 생산력 검정시험 뒷포장, KS 계통 생산력 검정시험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6</vt:i4>
      </vt:variant>
    </vt:vector>
  </HeadingPairs>
  <TitlesOfParts>
    <vt:vector size="16" baseType="lpstr">
      <vt:lpstr>포장번호</vt:lpstr>
      <vt:lpstr>앞포장 (출력용)</vt:lpstr>
      <vt:lpstr>앞포장</vt:lpstr>
      <vt:lpstr>뒷포장 (출력용)</vt:lpstr>
      <vt:lpstr>뒷포장</vt:lpstr>
      <vt:lpstr>생검2-1</vt:lpstr>
      <vt:lpstr>PSN개체선발</vt:lpstr>
      <vt:lpstr>생검1,생검3</vt:lpstr>
      <vt:lpstr>생검2-2,생검4</vt:lpstr>
      <vt:lpstr>파종목록</vt:lpstr>
      <vt:lpstr>뒷포장!Print_Area</vt:lpstr>
      <vt:lpstr>'뒷포장 (출력용)'!Print_Area</vt:lpstr>
      <vt:lpstr>앞포장!Print_Area</vt:lpstr>
      <vt:lpstr>'앞포장 (출력용)'!Print_Area</vt:lpstr>
      <vt:lpstr>파종목록!Print_Area</vt:lpstr>
      <vt:lpstr>포장번호!Print_Area</vt:lpstr>
    </vt:vector>
  </TitlesOfParts>
  <Company>MY_HOME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김경도</dc:creator>
  <cp:lastModifiedBy>김경도</cp:lastModifiedBy>
  <cp:lastPrinted>2010-06-07T06:49:05Z</cp:lastPrinted>
  <dcterms:created xsi:type="dcterms:W3CDTF">2008-05-21T05:14:50Z</dcterms:created>
  <dcterms:modified xsi:type="dcterms:W3CDTF">2010-06-08T08:39:39Z</dcterms:modified>
</cp:coreProperties>
</file>